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340" activeTab="0"/>
  </bookViews>
  <sheets>
    <sheet name="тарифы" sheetId="1" r:id="rId1"/>
    <sheet name="П-1 Тарифы (Для сайта)" sheetId="2" state="hidden" r:id="rId2"/>
  </sheets>
  <definedNames/>
  <calcPr fullCalcOnLoad="1"/>
</workbook>
</file>

<file path=xl/sharedStrings.xml><?xml version="1.0" encoding="utf-8"?>
<sst xmlns="http://schemas.openxmlformats.org/spreadsheetml/2006/main" count="249" uniqueCount="71">
  <si>
    <t>Приложение 1</t>
  </si>
  <si>
    <t>к приказу ФСТ России</t>
  </si>
  <si>
    <t>от "31" января 2011 г. № 36-э</t>
  </si>
  <si>
    <t>Информация о тарифах на услуги        ОАО "Газпром газораспределение Челябинск"</t>
  </si>
  <si>
    <t xml:space="preserve">(наименование субъекта естественных монополий)        </t>
  </si>
  <si>
    <t xml:space="preserve"> по транспортировке газа по трубопроводам</t>
  </si>
  <si>
    <t>Наименование тарифа (ставки тарифа) [1]</t>
  </si>
  <si>
    <t>№ № пунктов</t>
  </si>
  <si>
    <t>Приказ ФСТ России [2]</t>
  </si>
  <si>
    <t>Дата ввода в действие</t>
  </si>
  <si>
    <t>Размерность тарифа (ставки тарифа)</t>
  </si>
  <si>
    <t>Размер тарифа (ставки тарифа) [3]</t>
  </si>
  <si>
    <t>2</t>
  </si>
  <si>
    <t>3</t>
  </si>
  <si>
    <t>4</t>
  </si>
  <si>
    <t>5</t>
  </si>
  <si>
    <t>6</t>
  </si>
  <si>
    <t>01</t>
  </si>
  <si>
    <t>руб./1000 куб.м.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</si>
  <si>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</si>
  <si>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</si>
  <si>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</si>
  <si>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</si>
  <si>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</si>
  <si>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</si>
  <si>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</si>
  <si>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</si>
  <si>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</si>
  <si>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Приказ ФС России № 418-э/5 от 18.12.2012г.</t>
  </si>
  <si>
    <t xml:space="preserve">Специальная надбавка к тарифам на услуги по транспортировке газа по газораспределительным сетям для финансирования программ газификации Челябинской области 
</t>
  </si>
  <si>
    <t>11</t>
  </si>
  <si>
    <t>01 января 2011 года</t>
  </si>
  <si>
    <t>Дополнительные налоговые платежи, возникающие от введения специальных надбавок</t>
  </si>
  <si>
    <t>12</t>
  </si>
  <si>
    <t>Примечание: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</si>
  <si>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</si>
  <si>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[2] указывается источник официального опубликования решения регулирующего органа об установлении тарифов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</si>
  <si>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</si>
  <si>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01.07.2015 года</t>
  </si>
  <si>
    <r>
      <t>Тариф на услуги по транспортроовке газа по газораспределительным сетям  потребителям с объемом потребеления  газа свыше</t>
    </r>
    <r>
      <rPr>
        <b/>
        <sz val="10"/>
        <rFont val="Times New Roman"/>
        <family val="1"/>
      </rPr>
      <t xml:space="preserve"> 500 млн.куб.м./год  
</t>
    </r>
  </si>
  <si>
    <t>Приказ ФСТ России № 146-э/9 от 15.05.2015 г.</t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</si>
  <si>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100 до  500 млн.куб.м./год включительно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</si>
  <si>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10 до  100 млн.куб.м./год включительно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</si>
  <si>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 до  10 млн.куб.м./год включительно</t>
    </r>
  </si>
  <si>
    <r>
      <t xml:space="preserve">Тариф на услуги по транспортроовке газа по газораспределительным сетям потребителям с объемом потребеления  газа </t>
    </r>
    <r>
      <rPr>
        <b/>
        <sz val="10"/>
        <rFont val="Times New Roman"/>
        <family val="1"/>
      </rPr>
      <t xml:space="preserve">от 0,1 до  1 млн.куб.м./год включительно </t>
    </r>
  </si>
  <si>
    <r>
      <t>Тариф на услуги по транспортроовке газа по газораспределительным сетям потребителям с объемом потребеления  газа</t>
    </r>
    <r>
      <rPr>
        <b/>
        <sz val="10"/>
        <rFont val="Times New Roman"/>
        <family val="1"/>
      </rPr>
      <t xml:space="preserve"> от 0,01 до  0,1 млн.куб.м./год включительно 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</si>
  <si>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 xml:space="preserve"> до  0,01 млн.куб.м./год включительно </t>
    </r>
  </si>
  <si>
    <r>
      <t xml:space="preserve">Тариф на услуги по транспортроовке газа по газораспределительным сетям </t>
    </r>
    <r>
      <rPr>
        <b/>
        <sz val="10"/>
        <rFont val="Times New Roman"/>
        <family val="1"/>
      </rPr>
      <t xml:space="preserve">населению </t>
    </r>
  </si>
  <si>
    <r>
      <t xml:space="preserve">Тариф на услуги по транспортроовке газа </t>
    </r>
    <r>
      <rPr>
        <b/>
        <sz val="10"/>
        <rFont val="Times New Roman"/>
        <family val="1"/>
      </rPr>
      <t xml:space="preserve">в транзитном потоке </t>
    </r>
  </si>
  <si>
    <r>
      <t xml:space="preserve">Тариф на услуги по транспортировке газа по </t>
    </r>
    <r>
      <rPr>
        <b/>
        <sz val="10"/>
        <rFont val="Times New Roman"/>
        <family val="1"/>
      </rPr>
      <t xml:space="preserve">магистральным газопроводам - отводам </t>
    </r>
  </si>
  <si>
    <t>01.07.2016 года</t>
  </si>
  <si>
    <t>01.07.2017 года</t>
  </si>
  <si>
    <t xml:space="preserve">Постановление Государственного комитета  
"Единый тарифный орган Челябинской области"   
N 52/5 от 30 декабря 2010 года "Об утверждении специальных надбавок к тарифам на услуги по транспортировке газа по газораспределительным сетям для финансирования программ газификации Челябинской области", Постановление Государственного комитета  
"Единый тарифный орган Челябинской области"   
N 44/25 от 31 октября 2013 года "О внесении изменения в постановление Государственного комитета "Единый тарифный орган Челябинской области" от 30 декабря 2010 года №52/5
</t>
  </si>
  <si>
    <t>7</t>
  </si>
  <si>
    <t>Размер специальной надбавки к тарифам на услуги по транспортировке газа по газораспределительным сетям для финансирования программ газификации Челябинской области</t>
  </si>
  <si>
    <t>8</t>
  </si>
  <si>
    <t>ИТОГО</t>
  </si>
  <si>
    <t xml:space="preserve">Размер дополнительных налоговых платежей, возникающих от введения специальных надбавок </t>
  </si>
  <si>
    <t>9</t>
  </si>
  <si>
    <t>х</t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</si>
  <si>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100 до 500 млн.куб.м./год включительно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</si>
  <si>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10 до 100 млн.куб.м./год включительно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</si>
  <si>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>от 1 до 10 млн.куб.м./год включительно</t>
    </r>
  </si>
  <si>
    <r>
      <t xml:space="preserve">Тариф на услуги по транспортроовке газа по газораспределительным сетям потребителям с объемом потребеления  газа </t>
    </r>
    <r>
      <rPr>
        <b/>
        <sz val="10"/>
        <rFont val="Times New Roman"/>
        <family val="1"/>
      </rPr>
      <t xml:space="preserve">от 0,1 до 1 млн.куб.м./год включительно </t>
    </r>
  </si>
  <si>
    <r>
      <t>Тариф на услуги по транспортроовке газа по газораспределительным сетям потребителям с объемом потребеления  газа</t>
    </r>
    <r>
      <rPr>
        <b/>
        <sz val="10"/>
        <rFont val="Times New Roman"/>
        <family val="1"/>
      </rPr>
      <t xml:space="preserve"> от 0,01 до 0,1 млн.куб.м./год включительно </t>
    </r>
  </si>
  <si>
    <r>
      <t xml:space="preserve">Тариф на услуги по транспортроовке газа по газораспределительным сетям  потребителям с объемом потребеления  газа </t>
    </r>
    <r>
      <rPr>
        <b/>
        <sz val="10"/>
        <rFont val="Times New Roman"/>
        <family val="1"/>
      </rPr>
      <t xml:space="preserve"> до 0,01 млн.куб.м./год включительно </t>
    </r>
  </si>
  <si>
    <t>Постановление Министерства тарифного регулирования и энергетики Челябинской области
N 29/5 от 30 июня 2015 года "Об утверждении специальных надбавок к тарифам на услуги по транспортировке газа по газораспределительным сетям ОАО "Газпром газораспределение Челябинск", предназначенной для финансирования программ газификации Челябинской области"</t>
  </si>
  <si>
    <t>01 июля 2015 года</t>
  </si>
  <si>
    <t>Приказ ФАС России № 514/16 от 22.04.2016 г.</t>
  </si>
  <si>
    <r>
      <t xml:space="preserve">Тариф на услуги по транспортировке газа по </t>
    </r>
    <r>
      <rPr>
        <b/>
        <sz val="10"/>
        <color indexed="10"/>
        <rFont val="Times New Roman"/>
        <family val="1"/>
      </rPr>
      <t xml:space="preserve">магистральным газопроводам (газопроводам-отводам) </t>
    </r>
  </si>
  <si>
    <t>Информация о тарифах на услуги АО "Газпром газораспределение Челябинск"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</si>
</sst>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right"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172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172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172" fontId="2" fillId="0" borderId="12" xfId="52" applyNumberFormat="1" applyFont="1" applyFill="1" applyBorder="1" applyAlignment="1" applyProtection="1">
      <alignment horizontal="center" vertic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52" applyNumberFormat="1" applyFont="1" applyFill="1" applyBorder="1" applyAlignment="1" applyProtection="1">
      <alignment horizontal="center" vertical="center" wrapText="1"/>
      <protection/>
    </xf>
    <xf numFmtId="172" fontId="2" fillId="0" borderId="15" xfId="52" applyNumberFormat="1" applyFont="1" applyFill="1" applyBorder="1" applyAlignment="1" applyProtection="1">
      <alignment horizontal="center" vertical="center" wrapText="1"/>
      <protection/>
    </xf>
    <xf numFmtId="172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center" vertical="center" wrapText="1"/>
      <protection/>
    </xf>
    <xf numFmtId="172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left" vertical="center" wrapText="1"/>
      <protection/>
    </xf>
    <xf numFmtId="0" fontId="2" fillId="0" borderId="18" xfId="52" applyNumberFormat="1" applyFont="1" applyFill="1" applyBorder="1" applyAlignment="1" applyProtection="1">
      <alignment vertical="center" wrapText="1"/>
      <protection/>
    </xf>
    <xf numFmtId="0" fontId="24" fillId="0" borderId="19" xfId="0" applyFont="1" applyBorder="1" applyAlignment="1">
      <alignment vertical="center" wrapText="1"/>
    </xf>
    <xf numFmtId="49" fontId="24" fillId="0" borderId="19" xfId="52" applyNumberFormat="1" applyFont="1" applyFill="1" applyBorder="1" applyAlignment="1" applyProtection="1">
      <alignment horizontal="center" vertical="center" wrapText="1"/>
      <protection/>
    </xf>
    <xf numFmtId="0" fontId="24" fillId="0" borderId="19" xfId="52" applyNumberFormat="1" applyFont="1" applyFill="1" applyBorder="1" applyAlignment="1" applyProtection="1">
      <alignment horizontal="center" vertical="center" wrapText="1"/>
      <protection/>
    </xf>
    <xf numFmtId="172" fontId="24" fillId="0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52" applyNumberFormat="1" applyFont="1" applyFill="1" applyBorder="1" applyAlignment="1" applyProtection="1">
      <alignment horizontal="center" vertical="center" wrapText="1"/>
      <protection/>
    </xf>
    <xf numFmtId="0" fontId="2" fillId="0" borderId="23" xfId="52" applyNumberFormat="1" applyFont="1" applyFill="1" applyBorder="1" applyAlignment="1" applyProtection="1">
      <alignment horizontal="center" vertical="center" wrapText="1"/>
      <protection/>
    </xf>
    <xf numFmtId="0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center" vertical="center" wrapText="1"/>
      <protection/>
    </xf>
    <xf numFmtId="0" fontId="2" fillId="0" borderId="1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A7" sqref="A7:F7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3" width="40.625" style="2" customWidth="1"/>
    <col min="4" max="4" width="24.00390625" style="2" customWidth="1"/>
    <col min="5" max="5" width="22.25390625" style="3" customWidth="1"/>
    <col min="6" max="6" width="20.25390625" style="3" customWidth="1"/>
    <col min="7" max="249" width="7.75390625" style="3" customWidth="1"/>
    <col min="250" max="250" width="71.00390625" style="3" customWidth="1"/>
    <col min="251" max="251" width="6.25390625" style="3" customWidth="1"/>
    <col min="252" max="252" width="18.00390625" style="3" customWidth="1"/>
    <col min="253" max="16384" width="16.25390625" style="3" customWidth="1"/>
  </cols>
  <sheetData>
    <row r="1" ht="15.75">
      <c r="F1" s="4" t="s">
        <v>0</v>
      </c>
    </row>
    <row r="2" ht="15.75">
      <c r="F2" s="4" t="s">
        <v>1</v>
      </c>
    </row>
    <row r="3" ht="15.75">
      <c r="F3" s="4" t="s">
        <v>2</v>
      </c>
    </row>
    <row r="4" ht="27" customHeight="1">
      <c r="F4" s="4"/>
    </row>
    <row r="5" spans="1:7" ht="20.25" customHeight="1">
      <c r="A5" s="36" t="s">
        <v>70</v>
      </c>
      <c r="B5" s="36"/>
      <c r="C5" s="36"/>
      <c r="D5" s="36"/>
      <c r="E5" s="36"/>
      <c r="F5" s="36"/>
      <c r="G5" s="5"/>
    </row>
    <row r="6" spans="1:6" ht="3" customHeight="1">
      <c r="A6" s="37" t="s">
        <v>4</v>
      </c>
      <c r="B6" s="37"/>
      <c r="C6" s="37"/>
      <c r="D6" s="37"/>
      <c r="E6" s="37"/>
      <c r="F6" s="37"/>
    </row>
    <row r="7" spans="1:6" ht="15.75">
      <c r="A7" s="38" t="s">
        <v>5</v>
      </c>
      <c r="B7" s="38"/>
      <c r="C7" s="38"/>
      <c r="D7" s="38"/>
      <c r="E7" s="38"/>
      <c r="F7" s="38"/>
    </row>
    <row r="8" spans="1:6" ht="16.5" thickBot="1">
      <c r="A8" s="25"/>
      <c r="B8" s="25"/>
      <c r="C8" s="25"/>
      <c r="D8" s="25"/>
      <c r="E8" s="25"/>
      <c r="F8" s="25"/>
    </row>
    <row r="9" spans="1:13" ht="12.75" customHeight="1">
      <c r="A9" s="39" t="s">
        <v>6</v>
      </c>
      <c r="B9" s="41" t="s">
        <v>7</v>
      </c>
      <c r="C9" s="41" t="s">
        <v>8</v>
      </c>
      <c r="D9" s="39" t="s">
        <v>9</v>
      </c>
      <c r="E9" s="43" t="s">
        <v>10</v>
      </c>
      <c r="F9" s="39" t="s">
        <v>11</v>
      </c>
      <c r="M9" s="5"/>
    </row>
    <row r="10" spans="1:6" s="5" customFormat="1" ht="94.5" customHeight="1">
      <c r="A10" s="40"/>
      <c r="B10" s="42"/>
      <c r="C10" s="42"/>
      <c r="D10" s="40"/>
      <c r="E10" s="44"/>
      <c r="F10" s="40"/>
    </row>
    <row r="11" spans="1:6" s="5" customFormat="1" ht="13.5" thickBot="1">
      <c r="A11" s="16">
        <v>1</v>
      </c>
      <c r="B11" s="18" t="s">
        <v>12</v>
      </c>
      <c r="C11" s="19" t="s">
        <v>13</v>
      </c>
      <c r="D11" s="15" t="s">
        <v>14</v>
      </c>
      <c r="E11" s="15" t="s">
        <v>15</v>
      </c>
      <c r="F11" s="15" t="s">
        <v>16</v>
      </c>
    </row>
    <row r="12" spans="1:6" s="5" customFormat="1" ht="19.5" customHeight="1">
      <c r="A12" s="46" t="s">
        <v>39</v>
      </c>
      <c r="B12" s="49" t="s">
        <v>17</v>
      </c>
      <c r="C12" s="39" t="s">
        <v>40</v>
      </c>
      <c r="D12" s="12" t="s">
        <v>38</v>
      </c>
      <c r="E12" s="13" t="s">
        <v>18</v>
      </c>
      <c r="F12" s="14">
        <v>286.3</v>
      </c>
    </row>
    <row r="13" spans="1:6" s="5" customFormat="1" ht="19.5" customHeight="1">
      <c r="A13" s="46"/>
      <c r="B13" s="49"/>
      <c r="C13" s="39"/>
      <c r="D13" s="7" t="s">
        <v>50</v>
      </c>
      <c r="E13" s="6" t="s">
        <v>18</v>
      </c>
      <c r="F13" s="8">
        <v>302.07</v>
      </c>
    </row>
    <row r="14" spans="1:6" s="5" customFormat="1" ht="19.5" customHeight="1" thickBot="1">
      <c r="A14" s="47"/>
      <c r="B14" s="50"/>
      <c r="C14" s="52"/>
      <c r="D14" s="15" t="s">
        <v>51</v>
      </c>
      <c r="E14" s="16" t="s">
        <v>18</v>
      </c>
      <c r="F14" s="17">
        <v>312.91</v>
      </c>
    </row>
    <row r="15" spans="1:6" s="5" customFormat="1" ht="19.5" customHeight="1">
      <c r="A15" s="45" t="s">
        <v>60</v>
      </c>
      <c r="B15" s="48" t="s">
        <v>19</v>
      </c>
      <c r="C15" s="51" t="s">
        <v>40</v>
      </c>
      <c r="D15" s="20" t="s">
        <v>38</v>
      </c>
      <c r="E15" s="21" t="s">
        <v>18</v>
      </c>
      <c r="F15" s="22">
        <v>306.34</v>
      </c>
    </row>
    <row r="16" spans="1:6" s="5" customFormat="1" ht="19.5" customHeight="1">
      <c r="A16" s="46"/>
      <c r="B16" s="49"/>
      <c r="C16" s="39"/>
      <c r="D16" s="7" t="s">
        <v>50</v>
      </c>
      <c r="E16" s="6" t="s">
        <v>18</v>
      </c>
      <c r="F16" s="8">
        <v>323.21</v>
      </c>
    </row>
    <row r="17" spans="1:6" s="5" customFormat="1" ht="19.5" customHeight="1" thickBot="1">
      <c r="A17" s="47"/>
      <c r="B17" s="50"/>
      <c r="C17" s="52"/>
      <c r="D17" s="15" t="s">
        <v>51</v>
      </c>
      <c r="E17" s="16" t="s">
        <v>18</v>
      </c>
      <c r="F17" s="17">
        <v>334.81</v>
      </c>
    </row>
    <row r="18" spans="1:6" ht="19.5" customHeight="1">
      <c r="A18" s="45" t="s">
        <v>61</v>
      </c>
      <c r="B18" s="48" t="s">
        <v>20</v>
      </c>
      <c r="C18" s="51" t="s">
        <v>40</v>
      </c>
      <c r="D18" s="20" t="s">
        <v>38</v>
      </c>
      <c r="E18" s="21" t="s">
        <v>18</v>
      </c>
      <c r="F18" s="22">
        <v>437.63</v>
      </c>
    </row>
    <row r="19" spans="1:6" ht="19.5" customHeight="1">
      <c r="A19" s="46"/>
      <c r="B19" s="49"/>
      <c r="C19" s="39"/>
      <c r="D19" s="7" t="s">
        <v>50</v>
      </c>
      <c r="E19" s="6" t="s">
        <v>18</v>
      </c>
      <c r="F19" s="8">
        <v>461.74</v>
      </c>
    </row>
    <row r="20" spans="1:6" ht="19.5" customHeight="1" thickBot="1">
      <c r="A20" s="47"/>
      <c r="B20" s="50"/>
      <c r="C20" s="52"/>
      <c r="D20" s="15" t="s">
        <v>51</v>
      </c>
      <c r="E20" s="16" t="s">
        <v>18</v>
      </c>
      <c r="F20" s="17">
        <v>478.31</v>
      </c>
    </row>
    <row r="21" spans="1:6" ht="19.5" customHeight="1">
      <c r="A21" s="45" t="s">
        <v>62</v>
      </c>
      <c r="B21" s="48" t="s">
        <v>21</v>
      </c>
      <c r="C21" s="51" t="s">
        <v>40</v>
      </c>
      <c r="D21" s="20" t="s">
        <v>38</v>
      </c>
      <c r="E21" s="21" t="s">
        <v>18</v>
      </c>
      <c r="F21" s="22">
        <v>536.12</v>
      </c>
    </row>
    <row r="22" spans="1:6" ht="19.5" customHeight="1">
      <c r="A22" s="46"/>
      <c r="B22" s="49"/>
      <c r="C22" s="39"/>
      <c r="D22" s="7" t="s">
        <v>50</v>
      </c>
      <c r="E22" s="6" t="s">
        <v>18</v>
      </c>
      <c r="F22" s="8">
        <v>565.65</v>
      </c>
    </row>
    <row r="23" spans="1:6" ht="19.5" customHeight="1" thickBot="1">
      <c r="A23" s="47"/>
      <c r="B23" s="50"/>
      <c r="C23" s="52"/>
      <c r="D23" s="15" t="s">
        <v>51</v>
      </c>
      <c r="E23" s="16" t="s">
        <v>18</v>
      </c>
      <c r="F23" s="17">
        <v>585.96</v>
      </c>
    </row>
    <row r="24" spans="1:6" ht="19.5" customHeight="1">
      <c r="A24" s="45" t="s">
        <v>63</v>
      </c>
      <c r="B24" s="48" t="s">
        <v>22</v>
      </c>
      <c r="C24" s="51" t="s">
        <v>40</v>
      </c>
      <c r="D24" s="20" t="s">
        <v>38</v>
      </c>
      <c r="E24" s="21" t="s">
        <v>18</v>
      </c>
      <c r="F24" s="22">
        <v>634.6</v>
      </c>
    </row>
    <row r="25" spans="1:6" ht="19.5" customHeight="1">
      <c r="A25" s="46"/>
      <c r="B25" s="49"/>
      <c r="C25" s="39"/>
      <c r="D25" s="7" t="s">
        <v>50</v>
      </c>
      <c r="E25" s="6" t="s">
        <v>18</v>
      </c>
      <c r="F25" s="8">
        <v>669.56</v>
      </c>
    </row>
    <row r="26" spans="1:6" ht="19.5" customHeight="1" thickBot="1">
      <c r="A26" s="47"/>
      <c r="B26" s="50"/>
      <c r="C26" s="52"/>
      <c r="D26" s="15" t="s">
        <v>51</v>
      </c>
      <c r="E26" s="16" t="s">
        <v>18</v>
      </c>
      <c r="F26" s="17">
        <v>693.6</v>
      </c>
    </row>
    <row r="27" spans="1:6" ht="19.5" customHeight="1">
      <c r="A27" s="45" t="s">
        <v>64</v>
      </c>
      <c r="B27" s="48" t="s">
        <v>23</v>
      </c>
      <c r="C27" s="51" t="s">
        <v>40</v>
      </c>
      <c r="D27" s="20" t="s">
        <v>38</v>
      </c>
      <c r="E27" s="21" t="s">
        <v>18</v>
      </c>
      <c r="F27" s="22">
        <v>645.54</v>
      </c>
    </row>
    <row r="28" spans="1:6" ht="19.5" customHeight="1">
      <c r="A28" s="46"/>
      <c r="B28" s="49"/>
      <c r="C28" s="39"/>
      <c r="D28" s="7" t="s">
        <v>50</v>
      </c>
      <c r="E28" s="6" t="s">
        <v>18</v>
      </c>
      <c r="F28" s="8">
        <v>681.1</v>
      </c>
    </row>
    <row r="29" spans="1:6" ht="19.5" customHeight="1" thickBot="1">
      <c r="A29" s="47"/>
      <c r="B29" s="50"/>
      <c r="C29" s="52"/>
      <c r="D29" s="15" t="s">
        <v>51</v>
      </c>
      <c r="E29" s="16" t="s">
        <v>18</v>
      </c>
      <c r="F29" s="17">
        <v>705.55</v>
      </c>
    </row>
    <row r="30" spans="1:6" ht="19.5" customHeight="1">
      <c r="A30" s="45" t="s">
        <v>65</v>
      </c>
      <c r="B30" s="48" t="s">
        <v>24</v>
      </c>
      <c r="C30" s="51" t="s">
        <v>40</v>
      </c>
      <c r="D30" s="20" t="s">
        <v>38</v>
      </c>
      <c r="E30" s="21" t="s">
        <v>18</v>
      </c>
      <c r="F30" s="22">
        <v>672.91</v>
      </c>
    </row>
    <row r="31" spans="1:6" ht="19.5" customHeight="1">
      <c r="A31" s="46"/>
      <c r="B31" s="49"/>
      <c r="C31" s="39"/>
      <c r="D31" s="7" t="s">
        <v>50</v>
      </c>
      <c r="E31" s="6" t="s">
        <v>18</v>
      </c>
      <c r="F31" s="8">
        <v>709.97</v>
      </c>
    </row>
    <row r="32" spans="1:6" ht="19.5" customHeight="1" thickBot="1">
      <c r="A32" s="47"/>
      <c r="B32" s="50"/>
      <c r="C32" s="52"/>
      <c r="D32" s="15" t="s">
        <v>51</v>
      </c>
      <c r="E32" s="16" t="s">
        <v>18</v>
      </c>
      <c r="F32" s="17">
        <v>735.46</v>
      </c>
    </row>
    <row r="33" spans="1:6" ht="19.5" customHeight="1">
      <c r="A33" s="45" t="s">
        <v>47</v>
      </c>
      <c r="B33" s="48" t="s">
        <v>25</v>
      </c>
      <c r="C33" s="51" t="s">
        <v>40</v>
      </c>
      <c r="D33" s="20" t="s">
        <v>38</v>
      </c>
      <c r="E33" s="24" t="s">
        <v>18</v>
      </c>
      <c r="F33" s="22">
        <v>595.6</v>
      </c>
    </row>
    <row r="34" spans="1:6" ht="19.5" customHeight="1">
      <c r="A34" s="46"/>
      <c r="B34" s="49"/>
      <c r="C34" s="39"/>
      <c r="D34" s="7" t="s">
        <v>50</v>
      </c>
      <c r="E34" s="6" t="s">
        <v>18</v>
      </c>
      <c r="F34" s="14">
        <v>628.36</v>
      </c>
    </row>
    <row r="35" spans="1:6" ht="19.5" customHeight="1" thickBot="1">
      <c r="A35" s="47"/>
      <c r="B35" s="50"/>
      <c r="C35" s="52"/>
      <c r="D35" s="15" t="s">
        <v>51</v>
      </c>
      <c r="E35" s="16" t="s">
        <v>18</v>
      </c>
      <c r="F35" s="23">
        <v>656.64</v>
      </c>
    </row>
    <row r="36" spans="1:6" ht="19.5" customHeight="1">
      <c r="A36" s="45" t="s">
        <v>48</v>
      </c>
      <c r="B36" s="48" t="s">
        <v>26</v>
      </c>
      <c r="C36" s="51" t="s">
        <v>40</v>
      </c>
      <c r="D36" s="20" t="s">
        <v>38</v>
      </c>
      <c r="E36" s="24" t="s">
        <v>18</v>
      </c>
      <c r="F36" s="22">
        <v>8.1</v>
      </c>
    </row>
    <row r="37" spans="1:6" ht="19.5" customHeight="1">
      <c r="A37" s="46"/>
      <c r="B37" s="49"/>
      <c r="C37" s="39"/>
      <c r="D37" s="7" t="s">
        <v>50</v>
      </c>
      <c r="E37" s="6" t="s">
        <v>18</v>
      </c>
      <c r="F37" s="14">
        <v>8.5</v>
      </c>
    </row>
    <row r="38" spans="1:6" ht="19.5" customHeight="1" thickBot="1">
      <c r="A38" s="47"/>
      <c r="B38" s="50"/>
      <c r="C38" s="52"/>
      <c r="D38" s="15" t="s">
        <v>51</v>
      </c>
      <c r="E38" s="16" t="s">
        <v>18</v>
      </c>
      <c r="F38" s="23">
        <v>8.81</v>
      </c>
    </row>
    <row r="39" spans="1:6" ht="99.75" customHeight="1" thickBot="1">
      <c r="A39" s="32" t="s">
        <v>69</v>
      </c>
      <c r="B39" s="33" t="s">
        <v>27</v>
      </c>
      <c r="C39" s="34" t="s">
        <v>68</v>
      </c>
      <c r="D39" s="33" t="s">
        <v>50</v>
      </c>
      <c r="E39" s="34" t="s">
        <v>18</v>
      </c>
      <c r="F39" s="35">
        <v>402.53</v>
      </c>
    </row>
    <row r="40" spans="1:6" ht="150.75" customHeight="1" thickBot="1">
      <c r="A40" s="26" t="s">
        <v>29</v>
      </c>
      <c r="B40" s="27" t="s">
        <v>30</v>
      </c>
      <c r="C40" s="27" t="s">
        <v>66</v>
      </c>
      <c r="D40" s="27" t="s">
        <v>67</v>
      </c>
      <c r="E40" s="28" t="s">
        <v>18</v>
      </c>
      <c r="F40" s="29">
        <v>22.31</v>
      </c>
    </row>
    <row r="41" spans="1:6" ht="158.25" customHeight="1" thickBot="1">
      <c r="A41" s="30" t="s">
        <v>32</v>
      </c>
      <c r="B41" s="27" t="s">
        <v>33</v>
      </c>
      <c r="C41" s="27" t="s">
        <v>66</v>
      </c>
      <c r="D41" s="27" t="s">
        <v>67</v>
      </c>
      <c r="E41" s="28" t="s">
        <v>18</v>
      </c>
      <c r="F41" s="29">
        <v>5.58</v>
      </c>
    </row>
    <row r="42" spans="1:6" s="11" customFormat="1" ht="12.75">
      <c r="A42" s="9"/>
      <c r="B42" s="10"/>
      <c r="C42" s="10"/>
      <c r="D42" s="10"/>
      <c r="E42" s="3"/>
      <c r="F42" s="3"/>
    </row>
    <row r="43" ht="12.75">
      <c r="A43" s="1" t="s">
        <v>34</v>
      </c>
    </row>
    <row r="44" spans="1:6" ht="39.75" customHeight="1">
      <c r="A44" s="53" t="s">
        <v>35</v>
      </c>
      <c r="B44" s="53"/>
      <c r="C44" s="53"/>
      <c r="D44" s="53"/>
      <c r="E44" s="53"/>
      <c r="F44" s="53"/>
    </row>
    <row r="45" spans="1:6" ht="12.75" customHeight="1">
      <c r="A45" s="53" t="s">
        <v>36</v>
      </c>
      <c r="B45" s="53"/>
      <c r="C45" s="53"/>
      <c r="D45" s="53"/>
      <c r="E45" s="53"/>
      <c r="F45" s="53"/>
    </row>
    <row r="46" spans="1:6" ht="26.25" customHeight="1">
      <c r="A46" s="53" t="s">
        <v>37</v>
      </c>
      <c r="B46" s="53"/>
      <c r="C46" s="53"/>
      <c r="D46" s="53"/>
      <c r="E46" s="53"/>
      <c r="F46" s="53"/>
    </row>
  </sheetData>
  <sheetProtection/>
  <mergeCells count="39">
    <mergeCell ref="A27:A29"/>
    <mergeCell ref="B27:B29"/>
    <mergeCell ref="C27:C29"/>
    <mergeCell ref="A46:F46"/>
    <mergeCell ref="A36:A38"/>
    <mergeCell ref="B36:B38"/>
    <mergeCell ref="C36:C38"/>
    <mergeCell ref="A44:F44"/>
    <mergeCell ref="A45:F45"/>
    <mergeCell ref="A30:A32"/>
    <mergeCell ref="B30:B32"/>
    <mergeCell ref="C30:C32"/>
    <mergeCell ref="A33:A35"/>
    <mergeCell ref="B33:B35"/>
    <mergeCell ref="C33:C35"/>
    <mergeCell ref="A12:A14"/>
    <mergeCell ref="B12:B14"/>
    <mergeCell ref="C12:C14"/>
    <mergeCell ref="A15:A17"/>
    <mergeCell ref="B15:B17"/>
    <mergeCell ref="C15:C17"/>
    <mergeCell ref="A18:A20"/>
    <mergeCell ref="A24:A26"/>
    <mergeCell ref="B24:B26"/>
    <mergeCell ref="C24:C26"/>
    <mergeCell ref="B18:B20"/>
    <mergeCell ref="C18:C20"/>
    <mergeCell ref="A21:A23"/>
    <mergeCell ref="B21:B23"/>
    <mergeCell ref="C21:C23"/>
    <mergeCell ref="A5:F5"/>
    <mergeCell ref="A6:F6"/>
    <mergeCell ref="A7:F7"/>
    <mergeCell ref="A9:A10"/>
    <mergeCell ref="B9:B10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7">
      <selection activeCell="A21" sqref="A21:A23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3" width="40.625" style="2" customWidth="1"/>
    <col min="4" max="4" width="24.00390625" style="2" customWidth="1"/>
    <col min="5" max="5" width="22.25390625" style="3" customWidth="1"/>
    <col min="6" max="6" width="20.25390625" style="3" customWidth="1"/>
    <col min="7" max="8" width="28.25390625" style="3" customWidth="1"/>
    <col min="9" max="9" width="34.75390625" style="3" customWidth="1"/>
    <col min="10" max="252" width="7.75390625" style="3" customWidth="1"/>
    <col min="253" max="253" width="71.00390625" style="3" customWidth="1"/>
    <col min="254" max="254" width="6.25390625" style="3" customWidth="1"/>
    <col min="255" max="255" width="18.00390625" style="3" customWidth="1"/>
    <col min="256" max="16384" width="16.25390625" style="3" customWidth="1"/>
  </cols>
  <sheetData>
    <row r="1" ht="15.75">
      <c r="F1" s="4" t="s">
        <v>0</v>
      </c>
    </row>
    <row r="2" ht="15.75">
      <c r="F2" s="4" t="s">
        <v>1</v>
      </c>
    </row>
    <row r="3" ht="15.75">
      <c r="F3" s="4" t="s">
        <v>2</v>
      </c>
    </row>
    <row r="4" ht="27" customHeight="1">
      <c r="F4" s="4"/>
    </row>
    <row r="5" spans="1:10" ht="20.25" customHeight="1">
      <c r="A5" s="36" t="s">
        <v>3</v>
      </c>
      <c r="B5" s="36"/>
      <c r="C5" s="36"/>
      <c r="D5" s="36"/>
      <c r="E5" s="36"/>
      <c r="F5" s="36"/>
      <c r="J5" s="5"/>
    </row>
    <row r="6" spans="1:6" ht="15" customHeight="1">
      <c r="A6" s="37" t="s">
        <v>4</v>
      </c>
      <c r="B6" s="37"/>
      <c r="C6" s="37"/>
      <c r="D6" s="37"/>
      <c r="E6" s="37"/>
      <c r="F6" s="37"/>
    </row>
    <row r="7" spans="1:6" ht="15.75">
      <c r="A7" s="38" t="s">
        <v>5</v>
      </c>
      <c r="B7" s="38"/>
      <c r="C7" s="38"/>
      <c r="D7" s="38"/>
      <c r="E7" s="38"/>
      <c r="F7" s="38"/>
    </row>
    <row r="8" spans="1:9" ht="16.5" thickBot="1">
      <c r="A8" s="25"/>
      <c r="B8" s="25"/>
      <c r="C8" s="25"/>
      <c r="D8" s="25"/>
      <c r="E8" s="25"/>
      <c r="F8" s="25"/>
      <c r="G8" s="31"/>
      <c r="H8" s="31"/>
      <c r="I8" s="31"/>
    </row>
    <row r="9" spans="1:16" ht="12.75" customHeight="1">
      <c r="A9" s="39" t="s">
        <v>6</v>
      </c>
      <c r="B9" s="41" t="s">
        <v>7</v>
      </c>
      <c r="C9" s="41" t="s">
        <v>8</v>
      </c>
      <c r="D9" s="39" t="s">
        <v>9</v>
      </c>
      <c r="E9" s="43" t="s">
        <v>10</v>
      </c>
      <c r="F9" s="39" t="s">
        <v>11</v>
      </c>
      <c r="G9" s="39" t="s">
        <v>54</v>
      </c>
      <c r="H9" s="39" t="s">
        <v>57</v>
      </c>
      <c r="I9" s="39" t="s">
        <v>56</v>
      </c>
      <c r="P9" s="5"/>
    </row>
    <row r="10" spans="1:9" s="5" customFormat="1" ht="94.5" customHeight="1">
      <c r="A10" s="40"/>
      <c r="B10" s="42"/>
      <c r="C10" s="42"/>
      <c r="D10" s="40"/>
      <c r="E10" s="44"/>
      <c r="F10" s="40"/>
      <c r="G10" s="40"/>
      <c r="H10" s="40"/>
      <c r="I10" s="40"/>
    </row>
    <row r="11" spans="1:9" s="5" customFormat="1" ht="13.5" thickBot="1">
      <c r="A11" s="16">
        <v>1</v>
      </c>
      <c r="B11" s="18" t="s">
        <v>12</v>
      </c>
      <c r="C11" s="19" t="s">
        <v>13</v>
      </c>
      <c r="D11" s="15" t="s">
        <v>14</v>
      </c>
      <c r="E11" s="15" t="s">
        <v>15</v>
      </c>
      <c r="F11" s="15" t="s">
        <v>16</v>
      </c>
      <c r="G11" s="15" t="s">
        <v>53</v>
      </c>
      <c r="H11" s="15" t="s">
        <v>55</v>
      </c>
      <c r="I11" s="15" t="s">
        <v>58</v>
      </c>
    </row>
    <row r="12" spans="1:9" s="5" customFormat="1" ht="19.5" customHeight="1">
      <c r="A12" s="46" t="s">
        <v>39</v>
      </c>
      <c r="B12" s="49" t="s">
        <v>17</v>
      </c>
      <c r="C12" s="39" t="s">
        <v>40</v>
      </c>
      <c r="D12" s="12" t="s">
        <v>38</v>
      </c>
      <c r="E12" s="13" t="s">
        <v>18</v>
      </c>
      <c r="F12" s="14">
        <v>286.3</v>
      </c>
      <c r="G12" s="14">
        <v>20.75</v>
      </c>
      <c r="H12" s="14">
        <v>5.19</v>
      </c>
      <c r="I12" s="14">
        <f aca="true" t="shared" si="0" ref="I12:I38">F12+G12+H12</f>
        <v>312.24</v>
      </c>
    </row>
    <row r="13" spans="1:9" s="5" customFormat="1" ht="19.5" customHeight="1">
      <c r="A13" s="46"/>
      <c r="B13" s="49"/>
      <c r="C13" s="39"/>
      <c r="D13" s="7" t="s">
        <v>50</v>
      </c>
      <c r="E13" s="6" t="s">
        <v>18</v>
      </c>
      <c r="F13" s="8">
        <v>302.07</v>
      </c>
      <c r="G13" s="8">
        <v>20.75</v>
      </c>
      <c r="H13" s="8">
        <v>5.19</v>
      </c>
      <c r="I13" s="8">
        <f t="shared" si="0"/>
        <v>328.01</v>
      </c>
    </row>
    <row r="14" spans="1:9" s="5" customFormat="1" ht="19.5" customHeight="1" thickBot="1">
      <c r="A14" s="47"/>
      <c r="B14" s="50"/>
      <c r="C14" s="52"/>
      <c r="D14" s="15" t="s">
        <v>51</v>
      </c>
      <c r="E14" s="16" t="s">
        <v>18</v>
      </c>
      <c r="F14" s="17">
        <v>312.91</v>
      </c>
      <c r="G14" s="17">
        <v>20.75</v>
      </c>
      <c r="H14" s="17">
        <v>5.19</v>
      </c>
      <c r="I14" s="17">
        <f t="shared" si="0"/>
        <v>338.85</v>
      </c>
    </row>
    <row r="15" spans="1:9" s="5" customFormat="1" ht="19.5" customHeight="1">
      <c r="A15" s="45" t="s">
        <v>41</v>
      </c>
      <c r="B15" s="48" t="s">
        <v>19</v>
      </c>
      <c r="C15" s="51" t="s">
        <v>40</v>
      </c>
      <c r="D15" s="20" t="s">
        <v>38</v>
      </c>
      <c r="E15" s="21" t="s">
        <v>18</v>
      </c>
      <c r="F15" s="22">
        <v>306.34</v>
      </c>
      <c r="G15" s="14">
        <v>20.75</v>
      </c>
      <c r="H15" s="14">
        <v>5.19</v>
      </c>
      <c r="I15" s="14">
        <f t="shared" si="0"/>
        <v>332.28</v>
      </c>
    </row>
    <row r="16" spans="1:9" s="5" customFormat="1" ht="19.5" customHeight="1">
      <c r="A16" s="46"/>
      <c r="B16" s="49"/>
      <c r="C16" s="39"/>
      <c r="D16" s="7" t="s">
        <v>50</v>
      </c>
      <c r="E16" s="6" t="s">
        <v>18</v>
      </c>
      <c r="F16" s="8">
        <v>323.21</v>
      </c>
      <c r="G16" s="8">
        <v>20.75</v>
      </c>
      <c r="H16" s="8">
        <v>5.19</v>
      </c>
      <c r="I16" s="8">
        <f t="shared" si="0"/>
        <v>349.15</v>
      </c>
    </row>
    <row r="17" spans="1:9" s="5" customFormat="1" ht="19.5" customHeight="1" thickBot="1">
      <c r="A17" s="47"/>
      <c r="B17" s="50"/>
      <c r="C17" s="52"/>
      <c r="D17" s="15" t="s">
        <v>51</v>
      </c>
      <c r="E17" s="16" t="s">
        <v>18</v>
      </c>
      <c r="F17" s="17">
        <v>334.81</v>
      </c>
      <c r="G17" s="17">
        <v>20.75</v>
      </c>
      <c r="H17" s="17">
        <v>5.19</v>
      </c>
      <c r="I17" s="17">
        <f t="shared" si="0"/>
        <v>360.75</v>
      </c>
    </row>
    <row r="18" spans="1:9" ht="19.5" customHeight="1">
      <c r="A18" s="45" t="s">
        <v>42</v>
      </c>
      <c r="B18" s="48" t="s">
        <v>20</v>
      </c>
      <c r="C18" s="51" t="s">
        <v>40</v>
      </c>
      <c r="D18" s="20" t="s">
        <v>38</v>
      </c>
      <c r="E18" s="21" t="s">
        <v>18</v>
      </c>
      <c r="F18" s="22">
        <v>437.63</v>
      </c>
      <c r="G18" s="14">
        <v>20.75</v>
      </c>
      <c r="H18" s="14">
        <v>5.19</v>
      </c>
      <c r="I18" s="14">
        <f t="shared" si="0"/>
        <v>463.57</v>
      </c>
    </row>
    <row r="19" spans="1:9" ht="19.5" customHeight="1">
      <c r="A19" s="46"/>
      <c r="B19" s="49"/>
      <c r="C19" s="39"/>
      <c r="D19" s="7" t="s">
        <v>50</v>
      </c>
      <c r="E19" s="6" t="s">
        <v>18</v>
      </c>
      <c r="F19" s="8">
        <v>461.74</v>
      </c>
      <c r="G19" s="8">
        <v>20.75</v>
      </c>
      <c r="H19" s="8">
        <v>5.19</v>
      </c>
      <c r="I19" s="8">
        <f t="shared" si="0"/>
        <v>487.68</v>
      </c>
    </row>
    <row r="20" spans="1:9" ht="19.5" customHeight="1" thickBot="1">
      <c r="A20" s="47"/>
      <c r="B20" s="50"/>
      <c r="C20" s="52"/>
      <c r="D20" s="15" t="s">
        <v>51</v>
      </c>
      <c r="E20" s="16" t="s">
        <v>18</v>
      </c>
      <c r="F20" s="17">
        <v>478.31</v>
      </c>
      <c r="G20" s="17">
        <v>20.75</v>
      </c>
      <c r="H20" s="17">
        <v>5.19</v>
      </c>
      <c r="I20" s="17">
        <f t="shared" si="0"/>
        <v>504.25</v>
      </c>
    </row>
    <row r="21" spans="1:9" ht="19.5" customHeight="1">
      <c r="A21" s="45" t="s">
        <v>43</v>
      </c>
      <c r="B21" s="48" t="s">
        <v>21</v>
      </c>
      <c r="C21" s="51" t="s">
        <v>40</v>
      </c>
      <c r="D21" s="20" t="s">
        <v>38</v>
      </c>
      <c r="E21" s="21" t="s">
        <v>18</v>
      </c>
      <c r="F21" s="22">
        <v>536.12</v>
      </c>
      <c r="G21" s="14">
        <v>20.75</v>
      </c>
      <c r="H21" s="14">
        <v>5.19</v>
      </c>
      <c r="I21" s="14">
        <f t="shared" si="0"/>
        <v>562.0600000000001</v>
      </c>
    </row>
    <row r="22" spans="1:9" ht="19.5" customHeight="1">
      <c r="A22" s="46"/>
      <c r="B22" s="49"/>
      <c r="C22" s="39"/>
      <c r="D22" s="7" t="s">
        <v>50</v>
      </c>
      <c r="E22" s="6" t="s">
        <v>18</v>
      </c>
      <c r="F22" s="8">
        <v>565.65</v>
      </c>
      <c r="G22" s="8">
        <v>20.75</v>
      </c>
      <c r="H22" s="8">
        <v>5.19</v>
      </c>
      <c r="I22" s="8">
        <f t="shared" si="0"/>
        <v>591.59</v>
      </c>
    </row>
    <row r="23" spans="1:9" ht="19.5" customHeight="1" thickBot="1">
      <c r="A23" s="47"/>
      <c r="B23" s="50"/>
      <c r="C23" s="52"/>
      <c r="D23" s="15" t="s">
        <v>51</v>
      </c>
      <c r="E23" s="16" t="s">
        <v>18</v>
      </c>
      <c r="F23" s="17">
        <v>585.96</v>
      </c>
      <c r="G23" s="17">
        <v>20.75</v>
      </c>
      <c r="H23" s="17">
        <v>5.19</v>
      </c>
      <c r="I23" s="17">
        <f t="shared" si="0"/>
        <v>611.9000000000001</v>
      </c>
    </row>
    <row r="24" spans="1:9" ht="19.5" customHeight="1">
      <c r="A24" s="45" t="s">
        <v>44</v>
      </c>
      <c r="B24" s="48" t="s">
        <v>22</v>
      </c>
      <c r="C24" s="51" t="s">
        <v>40</v>
      </c>
      <c r="D24" s="20" t="s">
        <v>38</v>
      </c>
      <c r="E24" s="21" t="s">
        <v>18</v>
      </c>
      <c r="F24" s="22">
        <v>634.6</v>
      </c>
      <c r="G24" s="14">
        <v>20.75</v>
      </c>
      <c r="H24" s="14">
        <v>5.19</v>
      </c>
      <c r="I24" s="14">
        <f t="shared" si="0"/>
        <v>660.5400000000001</v>
      </c>
    </row>
    <row r="25" spans="1:9" ht="19.5" customHeight="1">
      <c r="A25" s="46"/>
      <c r="B25" s="49"/>
      <c r="C25" s="39"/>
      <c r="D25" s="7" t="s">
        <v>50</v>
      </c>
      <c r="E25" s="6" t="s">
        <v>18</v>
      </c>
      <c r="F25" s="8">
        <v>669.56</v>
      </c>
      <c r="G25" s="8">
        <v>20.75</v>
      </c>
      <c r="H25" s="8">
        <v>5.19</v>
      </c>
      <c r="I25" s="8">
        <f t="shared" si="0"/>
        <v>695.5</v>
      </c>
    </row>
    <row r="26" spans="1:9" ht="19.5" customHeight="1" thickBot="1">
      <c r="A26" s="47"/>
      <c r="B26" s="50"/>
      <c r="C26" s="52"/>
      <c r="D26" s="15" t="s">
        <v>51</v>
      </c>
      <c r="E26" s="16" t="s">
        <v>18</v>
      </c>
      <c r="F26" s="17">
        <v>693.6</v>
      </c>
      <c r="G26" s="17">
        <v>20.75</v>
      </c>
      <c r="H26" s="17">
        <v>5.19</v>
      </c>
      <c r="I26" s="17">
        <f t="shared" si="0"/>
        <v>719.5400000000001</v>
      </c>
    </row>
    <row r="27" spans="1:9" ht="19.5" customHeight="1">
      <c r="A27" s="45" t="s">
        <v>45</v>
      </c>
      <c r="B27" s="48" t="s">
        <v>23</v>
      </c>
      <c r="C27" s="51" t="s">
        <v>40</v>
      </c>
      <c r="D27" s="20" t="s">
        <v>38</v>
      </c>
      <c r="E27" s="21" t="s">
        <v>18</v>
      </c>
      <c r="F27" s="22">
        <v>645.54</v>
      </c>
      <c r="G27" s="14">
        <v>20.75</v>
      </c>
      <c r="H27" s="14">
        <v>5.19</v>
      </c>
      <c r="I27" s="14">
        <f t="shared" si="0"/>
        <v>671.48</v>
      </c>
    </row>
    <row r="28" spans="1:9" ht="19.5" customHeight="1">
      <c r="A28" s="46"/>
      <c r="B28" s="49"/>
      <c r="C28" s="39"/>
      <c r="D28" s="7" t="s">
        <v>50</v>
      </c>
      <c r="E28" s="6" t="s">
        <v>18</v>
      </c>
      <c r="F28" s="8">
        <v>681.1</v>
      </c>
      <c r="G28" s="8">
        <v>20.75</v>
      </c>
      <c r="H28" s="8">
        <v>5.19</v>
      </c>
      <c r="I28" s="8">
        <f t="shared" si="0"/>
        <v>707.0400000000001</v>
      </c>
    </row>
    <row r="29" spans="1:9" ht="19.5" customHeight="1" thickBot="1">
      <c r="A29" s="47"/>
      <c r="B29" s="50"/>
      <c r="C29" s="52"/>
      <c r="D29" s="15" t="s">
        <v>51</v>
      </c>
      <c r="E29" s="16" t="s">
        <v>18</v>
      </c>
      <c r="F29" s="17">
        <v>705.55</v>
      </c>
      <c r="G29" s="17">
        <v>20.75</v>
      </c>
      <c r="H29" s="17">
        <v>5.19</v>
      </c>
      <c r="I29" s="17">
        <f t="shared" si="0"/>
        <v>731.49</v>
      </c>
    </row>
    <row r="30" spans="1:9" ht="19.5" customHeight="1">
      <c r="A30" s="45" t="s">
        <v>46</v>
      </c>
      <c r="B30" s="48" t="s">
        <v>24</v>
      </c>
      <c r="C30" s="51" t="s">
        <v>40</v>
      </c>
      <c r="D30" s="20" t="s">
        <v>38</v>
      </c>
      <c r="E30" s="21" t="s">
        <v>18</v>
      </c>
      <c r="F30" s="22">
        <v>672.91</v>
      </c>
      <c r="G30" s="14">
        <v>20.75</v>
      </c>
      <c r="H30" s="14">
        <v>5.19</v>
      </c>
      <c r="I30" s="14">
        <f t="shared" si="0"/>
        <v>698.85</v>
      </c>
    </row>
    <row r="31" spans="1:9" ht="19.5" customHeight="1">
      <c r="A31" s="46"/>
      <c r="B31" s="49"/>
      <c r="C31" s="39"/>
      <c r="D31" s="7" t="s">
        <v>50</v>
      </c>
      <c r="E31" s="6" t="s">
        <v>18</v>
      </c>
      <c r="F31" s="8">
        <v>709.97</v>
      </c>
      <c r="G31" s="8">
        <v>20.75</v>
      </c>
      <c r="H31" s="8">
        <v>5.19</v>
      </c>
      <c r="I31" s="8">
        <f t="shared" si="0"/>
        <v>735.9100000000001</v>
      </c>
    </row>
    <row r="32" spans="1:9" ht="19.5" customHeight="1" thickBot="1">
      <c r="A32" s="47"/>
      <c r="B32" s="50"/>
      <c r="C32" s="52"/>
      <c r="D32" s="15" t="s">
        <v>51</v>
      </c>
      <c r="E32" s="16" t="s">
        <v>18</v>
      </c>
      <c r="F32" s="17">
        <v>735.46</v>
      </c>
      <c r="G32" s="17">
        <v>20.75</v>
      </c>
      <c r="H32" s="17">
        <v>5.19</v>
      </c>
      <c r="I32" s="17">
        <f t="shared" si="0"/>
        <v>761.4000000000001</v>
      </c>
    </row>
    <row r="33" spans="1:9" ht="19.5" customHeight="1">
      <c r="A33" s="45" t="s">
        <v>47</v>
      </c>
      <c r="B33" s="48" t="s">
        <v>25</v>
      </c>
      <c r="C33" s="51" t="s">
        <v>40</v>
      </c>
      <c r="D33" s="20" t="s">
        <v>38</v>
      </c>
      <c r="E33" s="24" t="s">
        <v>18</v>
      </c>
      <c r="F33" s="22">
        <v>595.6</v>
      </c>
      <c r="G33" s="14">
        <v>0</v>
      </c>
      <c r="H33" s="14">
        <v>0</v>
      </c>
      <c r="I33" s="14">
        <f t="shared" si="0"/>
        <v>595.6</v>
      </c>
    </row>
    <row r="34" spans="1:9" ht="19.5" customHeight="1">
      <c r="A34" s="46"/>
      <c r="B34" s="49"/>
      <c r="C34" s="39"/>
      <c r="D34" s="7" t="s">
        <v>50</v>
      </c>
      <c r="E34" s="6" t="s">
        <v>18</v>
      </c>
      <c r="F34" s="14">
        <v>628.36</v>
      </c>
      <c r="G34" s="8">
        <v>0</v>
      </c>
      <c r="H34" s="8">
        <v>0</v>
      </c>
      <c r="I34" s="8">
        <f t="shared" si="0"/>
        <v>628.36</v>
      </c>
    </row>
    <row r="35" spans="1:9" ht="19.5" customHeight="1" thickBot="1">
      <c r="A35" s="47"/>
      <c r="B35" s="50"/>
      <c r="C35" s="52"/>
      <c r="D35" s="15" t="s">
        <v>51</v>
      </c>
      <c r="E35" s="16" t="s">
        <v>18</v>
      </c>
      <c r="F35" s="23">
        <v>656.64</v>
      </c>
      <c r="G35" s="17">
        <v>0</v>
      </c>
      <c r="H35" s="17">
        <v>0</v>
      </c>
      <c r="I35" s="17">
        <f t="shared" si="0"/>
        <v>656.64</v>
      </c>
    </row>
    <row r="36" spans="1:9" ht="19.5" customHeight="1">
      <c r="A36" s="45" t="s">
        <v>48</v>
      </c>
      <c r="B36" s="48" t="s">
        <v>26</v>
      </c>
      <c r="C36" s="51" t="s">
        <v>40</v>
      </c>
      <c r="D36" s="20" t="s">
        <v>38</v>
      </c>
      <c r="E36" s="24" t="s">
        <v>18</v>
      </c>
      <c r="F36" s="22">
        <v>8.1</v>
      </c>
      <c r="G36" s="14">
        <v>0</v>
      </c>
      <c r="H36" s="14">
        <v>0</v>
      </c>
      <c r="I36" s="14">
        <f t="shared" si="0"/>
        <v>8.1</v>
      </c>
    </row>
    <row r="37" spans="1:9" ht="19.5" customHeight="1">
      <c r="A37" s="46"/>
      <c r="B37" s="49"/>
      <c r="C37" s="39"/>
      <c r="D37" s="7" t="s">
        <v>50</v>
      </c>
      <c r="E37" s="6" t="s">
        <v>18</v>
      </c>
      <c r="F37" s="14">
        <v>8.5</v>
      </c>
      <c r="G37" s="8">
        <v>0</v>
      </c>
      <c r="H37" s="8">
        <v>0</v>
      </c>
      <c r="I37" s="8">
        <f t="shared" si="0"/>
        <v>8.5</v>
      </c>
    </row>
    <row r="38" spans="1:9" ht="19.5" customHeight="1" thickBot="1">
      <c r="A38" s="47"/>
      <c r="B38" s="50"/>
      <c r="C38" s="52"/>
      <c r="D38" s="15" t="s">
        <v>51</v>
      </c>
      <c r="E38" s="16" t="s">
        <v>18</v>
      </c>
      <c r="F38" s="23">
        <v>8.81</v>
      </c>
      <c r="G38" s="17">
        <v>0</v>
      </c>
      <c r="H38" s="17">
        <v>0</v>
      </c>
      <c r="I38" s="17">
        <f t="shared" si="0"/>
        <v>8.81</v>
      </c>
    </row>
    <row r="39" spans="1:9" ht="99.75" customHeight="1" thickBot="1">
      <c r="A39" s="26" t="s">
        <v>49</v>
      </c>
      <c r="B39" s="27" t="s">
        <v>27</v>
      </c>
      <c r="C39" s="28" t="s">
        <v>28</v>
      </c>
      <c r="D39" s="27" t="s">
        <v>38</v>
      </c>
      <c r="E39" s="28" t="s">
        <v>18</v>
      </c>
      <c r="F39" s="29">
        <v>394.81</v>
      </c>
      <c r="G39" s="29" t="s">
        <v>59</v>
      </c>
      <c r="H39" s="29" t="s">
        <v>59</v>
      </c>
      <c r="I39" s="29" t="s">
        <v>59</v>
      </c>
    </row>
    <row r="40" spans="1:9" ht="183" customHeight="1" thickBot="1">
      <c r="A40" s="26" t="s">
        <v>29</v>
      </c>
      <c r="B40" s="27" t="s">
        <v>30</v>
      </c>
      <c r="C40" s="27" t="s">
        <v>52</v>
      </c>
      <c r="D40" s="27" t="s">
        <v>31</v>
      </c>
      <c r="E40" s="28" t="s">
        <v>18</v>
      </c>
      <c r="F40" s="29">
        <v>20.75</v>
      </c>
      <c r="G40" s="29" t="s">
        <v>59</v>
      </c>
      <c r="H40" s="29" t="s">
        <v>59</v>
      </c>
      <c r="I40" s="29" t="s">
        <v>59</v>
      </c>
    </row>
    <row r="41" spans="1:9" ht="183" customHeight="1" thickBot="1">
      <c r="A41" s="30" t="s">
        <v>32</v>
      </c>
      <c r="B41" s="27" t="s">
        <v>33</v>
      </c>
      <c r="C41" s="27" t="s">
        <v>52</v>
      </c>
      <c r="D41" s="27" t="s">
        <v>31</v>
      </c>
      <c r="E41" s="28" t="s">
        <v>18</v>
      </c>
      <c r="F41" s="29">
        <v>5.19</v>
      </c>
      <c r="G41" s="29" t="s">
        <v>59</v>
      </c>
      <c r="H41" s="29" t="s">
        <v>59</v>
      </c>
      <c r="I41" s="29" t="s">
        <v>59</v>
      </c>
    </row>
    <row r="42" spans="1:6" s="11" customFormat="1" ht="12.75">
      <c r="A42" s="9"/>
      <c r="B42" s="10"/>
      <c r="C42" s="10"/>
      <c r="D42" s="10"/>
      <c r="E42" s="3"/>
      <c r="F42" s="3"/>
    </row>
    <row r="43" ht="12.75">
      <c r="A43" s="1" t="s">
        <v>34</v>
      </c>
    </row>
    <row r="44" spans="1:6" ht="39.75" customHeight="1">
      <c r="A44" s="53" t="s">
        <v>35</v>
      </c>
      <c r="B44" s="53"/>
      <c r="C44" s="53"/>
      <c r="D44" s="53"/>
      <c r="E44" s="53"/>
      <c r="F44" s="53"/>
    </row>
    <row r="45" spans="1:6" ht="12.75" customHeight="1">
      <c r="A45" s="53" t="s">
        <v>36</v>
      </c>
      <c r="B45" s="53"/>
      <c r="C45" s="53"/>
      <c r="D45" s="53"/>
      <c r="E45" s="53"/>
      <c r="F45" s="53"/>
    </row>
    <row r="46" spans="1:6" ht="26.25" customHeight="1">
      <c r="A46" s="53" t="s">
        <v>37</v>
      </c>
      <c r="B46" s="53"/>
      <c r="C46" s="53"/>
      <c r="D46" s="53"/>
      <c r="E46" s="53"/>
      <c r="F46" s="53"/>
    </row>
  </sheetData>
  <sheetProtection/>
  <mergeCells count="42">
    <mergeCell ref="A44:F44"/>
    <mergeCell ref="A45:F45"/>
    <mergeCell ref="A46:F46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G9:G10"/>
    <mergeCell ref="H9:H10"/>
    <mergeCell ref="I9:I10"/>
    <mergeCell ref="A12:A14"/>
    <mergeCell ref="B12:B14"/>
    <mergeCell ref="C12:C14"/>
    <mergeCell ref="A5:F5"/>
    <mergeCell ref="A6:F6"/>
    <mergeCell ref="A7:F7"/>
    <mergeCell ref="A9:A10"/>
    <mergeCell ref="B9:B10"/>
    <mergeCell ref="C9:C10"/>
    <mergeCell ref="D9:D10"/>
    <mergeCell ref="E9:E10"/>
    <mergeCell ref="F9:F10"/>
  </mergeCells>
  <printOptions/>
  <pageMargins left="0.3937007874015748" right="0.3937007874015748" top="0.3937007874015748" bottom="0.3937007874015748" header="0.5118110236220472" footer="0.5118110236220472"/>
  <pageSetup fitToHeight="1" fitToWidth="1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Михайловна Головина</dc:creator>
  <cp:keywords/>
  <dc:description/>
  <cp:lastModifiedBy>chaban</cp:lastModifiedBy>
  <cp:lastPrinted>2015-06-04T09:54:20Z</cp:lastPrinted>
  <dcterms:created xsi:type="dcterms:W3CDTF">2015-06-04T08:28:10Z</dcterms:created>
  <dcterms:modified xsi:type="dcterms:W3CDTF">2016-05-27T07:05:43Z</dcterms:modified>
  <cp:category/>
  <cp:version/>
  <cp:contentType/>
  <cp:contentStatus/>
</cp:coreProperties>
</file>