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5\12 Декабрь факт\исходные материалы. приложение 5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договоры'!$A$9:$H$41</definedName>
    <definedName name="_xlnm._FilterDatabase" localSheetId="1" hidden="1">'Краткосрочные договоры'!$A$9:$G$12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2" l="1"/>
  <c r="G12" i="23" l="1"/>
  <c r="C12" i="23"/>
  <c r="G41" i="12" l="1"/>
</calcChain>
</file>

<file path=xl/sharedStrings.xml><?xml version="1.0" encoding="utf-8"?>
<sst xmlns="http://schemas.openxmlformats.org/spreadsheetml/2006/main" count="103" uniqueCount="80">
  <si>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</si>
  <si>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</si>
  <si>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</si>
  <si>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</si>
  <si>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</si>
  <si>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</si>
  <si>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</si>
  <si>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</si>
  <si>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</si>
  <si>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</si>
  <si>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</si>
  <si>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</si>
  <si>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</si>
  <si>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</si>
  <si>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</si>
  <si>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</si>
  <si>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</si>
  <si>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</si>
  <si>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</si>
  <si>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</si>
  <si>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Сеть газораспределения Златоустовского городского округа</t>
  </si>
  <si>
    <t>ГРС Златоуст</t>
  </si>
  <si>
    <t>ГРС Варна</t>
  </si>
  <si>
    <t>Сеть газораспределения Варненского сельского поселения</t>
  </si>
  <si>
    <t>Сеть газораспределения Еманжелинского городского поселения</t>
  </si>
  <si>
    <t>ГРС Еманжелинск</t>
  </si>
  <si>
    <t>Сеть газораспределения Чебаркульского городского округа</t>
  </si>
  <si>
    <t>ГРС Чебаркуль</t>
  </si>
  <si>
    <t>Сеть газораспределения Южноуральского городского округа</t>
  </si>
  <si>
    <t>ГРС Южноуральск</t>
  </si>
  <si>
    <t>Сеть газораспределения Коелгинского сельского поселения</t>
  </si>
  <si>
    <t>Сеть газораспределения Кыштымского городского округа</t>
  </si>
  <si>
    <t>ГРС Кыштым</t>
  </si>
  <si>
    <t>Сеть газораспределения Троицкого городского округа</t>
  </si>
  <si>
    <t>ГРС Троицк</t>
  </si>
  <si>
    <t>Сеть газораспределения Верхнеуфалейского городского округа</t>
  </si>
  <si>
    <t>ГРС-1 Верхний Уфалей</t>
  </si>
  <si>
    <t>Сеть газораспределения городского округа Сибай</t>
  </si>
  <si>
    <t>ГРС Сибай</t>
  </si>
  <si>
    <t>Сеть газораспределения Брединского сельского поселения</t>
  </si>
  <si>
    <t>ГРС Бреды</t>
  </si>
  <si>
    <t>г/о к ГРС Коелга</t>
  </si>
  <si>
    <t>ГРС Сатка</t>
  </si>
  <si>
    <t>Сеть газораспределения Саткинского городского округа</t>
  </si>
  <si>
    <t>ГРС Фершампенуаз</t>
  </si>
  <si>
    <t xml:space="preserve">Сеть газораспределения Фершампенуазского сельского поселения </t>
  </si>
  <si>
    <t>Сеть газораспределения Борового сельского поселения</t>
  </si>
  <si>
    <t>ГРС Боровое</t>
  </si>
  <si>
    <t>Сеть газораспределения Ашинского городского поселения</t>
  </si>
  <si>
    <t>ГРС Аша-2</t>
  </si>
  <si>
    <t>Сеть газораспределения Новониколаевского сельского поселения</t>
  </si>
  <si>
    <t>ГРС Новониколаевка</t>
  </si>
  <si>
    <t>Сеть газораспределения Нязепетровского городского округа</t>
  </si>
  <si>
    <t>ГРС г. Нязепетровск</t>
  </si>
  <si>
    <t>Сеть газораспределения Межозерного сельского поселения</t>
  </si>
  <si>
    <t>ГРС п. Межозерный</t>
  </si>
  <si>
    <t>Сеть газораспределения Бакальского городского поселения</t>
  </si>
  <si>
    <t>ГРС Бакал</t>
  </si>
  <si>
    <t>Сеть газораспределения Дубровского сельского поселения</t>
  </si>
  <si>
    <t>ГРС Дубровский</t>
  </si>
  <si>
    <t>Сеть газораспределения Карталинского городского поселения</t>
  </si>
  <si>
    <t>ГРС Карталы; ГРС Солнечный</t>
  </si>
  <si>
    <t>Сеть газораспределения Кундравинского сельского поселения</t>
  </si>
  <si>
    <t>ГРС Кундравы</t>
  </si>
  <si>
    <t>Сеть газораспределения Кусинского городского поселения</t>
  </si>
  <si>
    <t>ГРС Куса</t>
  </si>
  <si>
    <t>Сеть газораспределения Новокременкульского сельского поселения</t>
  </si>
  <si>
    <t>ГРС Новый Кременкуль</t>
  </si>
  <si>
    <t>Сеть газораспределения Первомайского сельского поселения</t>
  </si>
  <si>
    <t>ГРС Первомайский</t>
  </si>
  <si>
    <t xml:space="preserve">Сеть газораспределения Тарутинского сельского поселения </t>
  </si>
  <si>
    <t>ГРС Тарутино</t>
  </si>
  <si>
    <t>Сеть газораспределения Тимирязевского сельского поселения</t>
  </si>
  <si>
    <t>ГРС Тимирязевское</t>
  </si>
  <si>
    <t>Сеть газораспределения к-т Увильды</t>
  </si>
  <si>
    <t>ГРС Увильды</t>
  </si>
  <si>
    <t>Сеть газораспределения Юрюзанского городского поселения</t>
  </si>
  <si>
    <t>ГРС Юрюзань</t>
  </si>
  <si>
    <t>Сеть газораспределения Магнитогорского городского округа</t>
  </si>
  <si>
    <t>ГРС-2 Магнитогорск; ГРС-3 Магнитогорск; ГРС-4 Магнитогорск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</si>
</sst>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Увелич.,перераспр.,уменьш. года" xfId="1"/>
  </cellStyles>
  <dxfs count="1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="90" zoomScaleNormal="90" zoomScaleSheetLayoutView="115" workbookViewId="0">
      <pane xSplit="3" topLeftCell="D1" activePane="topRight" state="frozen"/>
      <selection pane="topRight" activeCell="C37" sqref="C37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8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8"/>
      <c r="B2" s="15"/>
      <c r="C2" s="12"/>
      <c r="D2" s="12"/>
      <c r="E2" s="12"/>
      <c r="F2" s="12"/>
      <c r="G2" s="8"/>
    </row>
    <row r="3" spans="1:7" s="5" customFormat="1" x14ac:dyDescent="0.2">
      <c r="A3" s="18"/>
      <c r="B3" s="15"/>
      <c r="C3" s="12"/>
      <c r="D3" s="12"/>
      <c r="E3" s="12"/>
      <c r="F3" s="12"/>
      <c r="G3" s="12"/>
    </row>
    <row r="4" spans="1:7" s="9" customFormat="1" ht="15" x14ac:dyDescent="0.25">
      <c r="A4" s="40" t="s">
        <v>9</v>
      </c>
      <c r="B4" s="40"/>
      <c r="C4" s="40"/>
      <c r="D4" s="40"/>
      <c r="E4" s="40"/>
      <c r="F4" s="40"/>
      <c r="G4" s="40"/>
    </row>
    <row r="5" spans="1:7" s="9" customFormat="1" ht="15" x14ac:dyDescent="0.25">
      <c r="A5" s="40" t="s">
        <v>10</v>
      </c>
      <c r="B5" s="40"/>
      <c r="C5" s="40"/>
      <c r="D5" s="40"/>
      <c r="E5" s="40"/>
      <c r="F5" s="40"/>
      <c r="G5" s="40"/>
    </row>
    <row r="6" spans="1:7" s="2" customFormat="1" ht="15.75" x14ac:dyDescent="0.25">
      <c r="A6" s="41" t="s">
        <v>8</v>
      </c>
      <c r="B6" s="41"/>
      <c r="C6" s="41"/>
      <c r="D6" s="41"/>
      <c r="E6" s="41"/>
      <c r="F6" s="41"/>
      <c r="G6" s="41"/>
    </row>
    <row r="7" spans="1:7" s="2" customFormat="1" ht="16.5" thickBot="1" x14ac:dyDescent="0.3">
      <c r="A7" s="19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6" t="s">
        <v>0</v>
      </c>
      <c r="B8" s="42" t="s">
        <v>1</v>
      </c>
      <c r="C8" s="42" t="s">
        <v>2</v>
      </c>
      <c r="D8" s="42" t="s">
        <v>3</v>
      </c>
      <c r="E8" s="42"/>
      <c r="F8" s="42" t="s">
        <v>6</v>
      </c>
      <c r="G8" s="44" t="s">
        <v>7</v>
      </c>
    </row>
    <row r="9" spans="1:7" s="3" customFormat="1" ht="30" customHeight="1" thickBot="1" x14ac:dyDescent="0.25">
      <c r="A9" s="47"/>
      <c r="B9" s="43"/>
      <c r="C9" s="43"/>
      <c r="D9" s="21" t="s">
        <v>4</v>
      </c>
      <c r="E9" s="21" t="s">
        <v>5</v>
      </c>
      <c r="F9" s="43"/>
      <c r="G9" s="45"/>
    </row>
    <row r="10" spans="1:7" s="4" customFormat="1" ht="21" customHeight="1" x14ac:dyDescent="0.2">
      <c r="A10" s="35">
        <v>1</v>
      </c>
      <c r="B10" s="33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s="4" customFormat="1" ht="30" customHeight="1" x14ac:dyDescent="0.2">
      <c r="A11" s="36" t="s">
        <v>30</v>
      </c>
      <c r="B11" s="34" t="s">
        <v>41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7" s="4" customFormat="1" ht="30" customHeight="1" x14ac:dyDescent="0.2">
      <c r="A12" s="36" t="s">
        <v>39</v>
      </c>
      <c r="B12" s="34" t="s">
        <v>40</v>
      </c>
      <c r="C12" s="6">
        <v>1</v>
      </c>
      <c r="D12" s="6">
        <v>0</v>
      </c>
      <c r="E12" s="6">
        <v>0</v>
      </c>
      <c r="F12" s="6">
        <v>0</v>
      </c>
      <c r="G12" s="6">
        <v>1</v>
      </c>
    </row>
    <row r="13" spans="1:7" s="4" customFormat="1" ht="30" customHeight="1" x14ac:dyDescent="0.2">
      <c r="A13" s="37" t="s">
        <v>23</v>
      </c>
      <c r="B13" s="34" t="s">
        <v>22</v>
      </c>
      <c r="C13" s="6">
        <v>3</v>
      </c>
      <c r="D13" s="6">
        <v>0</v>
      </c>
      <c r="E13" s="6">
        <v>0</v>
      </c>
      <c r="F13" s="6">
        <v>0</v>
      </c>
      <c r="G13" s="6">
        <v>3</v>
      </c>
    </row>
    <row r="14" spans="1:7" s="4" customFormat="1" ht="30" customHeight="1" x14ac:dyDescent="0.2">
      <c r="A14" s="37" t="s">
        <v>24</v>
      </c>
      <c r="B14" s="34" t="s">
        <v>25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</row>
    <row r="15" spans="1:7" s="4" customFormat="1" ht="30" customHeight="1" x14ac:dyDescent="0.2">
      <c r="A15" s="37" t="s">
        <v>20</v>
      </c>
      <c r="B15" s="34" t="s">
        <v>21</v>
      </c>
      <c r="C15" s="6">
        <v>4</v>
      </c>
      <c r="D15" s="6">
        <v>0</v>
      </c>
      <c r="E15" s="6">
        <v>0</v>
      </c>
      <c r="F15" s="6">
        <v>0</v>
      </c>
      <c r="G15" s="6">
        <v>4</v>
      </c>
    </row>
    <row r="16" spans="1:7" s="4" customFormat="1" ht="30" customHeight="1" x14ac:dyDescent="0.2">
      <c r="A16" s="37" t="s">
        <v>31</v>
      </c>
      <c r="B16" s="34" t="s">
        <v>32</v>
      </c>
      <c r="C16" s="6">
        <v>1</v>
      </c>
      <c r="D16" s="6">
        <v>0</v>
      </c>
      <c r="E16" s="6">
        <v>0</v>
      </c>
      <c r="F16" s="6">
        <v>0</v>
      </c>
      <c r="G16" s="6">
        <v>1</v>
      </c>
    </row>
    <row r="17" spans="1:7" s="4" customFormat="1" ht="30" customHeight="1" x14ac:dyDescent="0.2">
      <c r="A17" s="37" t="s">
        <v>14</v>
      </c>
      <c r="B17" s="34" t="s">
        <v>15</v>
      </c>
      <c r="C17" s="6">
        <v>5</v>
      </c>
      <c r="D17" s="6">
        <v>0</v>
      </c>
      <c r="E17" s="6">
        <v>0</v>
      </c>
      <c r="F17" s="6">
        <v>0</v>
      </c>
      <c r="G17" s="6">
        <v>5</v>
      </c>
    </row>
    <row r="18" spans="1:7" s="4" customFormat="1" ht="30" customHeight="1" x14ac:dyDescent="0.2">
      <c r="A18" s="37" t="s">
        <v>43</v>
      </c>
      <c r="B18" s="34" t="s">
        <v>42</v>
      </c>
      <c r="C18" s="6">
        <v>4</v>
      </c>
      <c r="D18" s="6">
        <v>0</v>
      </c>
      <c r="E18" s="6">
        <v>0</v>
      </c>
      <c r="F18" s="6">
        <v>0</v>
      </c>
      <c r="G18" s="6">
        <v>4</v>
      </c>
    </row>
    <row r="19" spans="1:7" s="4" customFormat="1" ht="30" customHeight="1" x14ac:dyDescent="0.2">
      <c r="A19" s="36" t="s">
        <v>37</v>
      </c>
      <c r="B19" s="34" t="s">
        <v>38</v>
      </c>
      <c r="C19" s="6">
        <v>3</v>
      </c>
      <c r="D19" s="6">
        <v>0</v>
      </c>
      <c r="E19" s="6">
        <v>0</v>
      </c>
      <c r="F19" s="6">
        <v>0</v>
      </c>
      <c r="G19" s="6">
        <v>3</v>
      </c>
    </row>
    <row r="20" spans="1:7" s="4" customFormat="1" ht="30" customHeight="1" x14ac:dyDescent="0.2">
      <c r="A20" s="36" t="s">
        <v>33</v>
      </c>
      <c r="B20" s="34" t="s">
        <v>34</v>
      </c>
      <c r="C20" s="6">
        <v>12</v>
      </c>
      <c r="D20" s="6">
        <v>0</v>
      </c>
      <c r="E20" s="6">
        <v>0</v>
      </c>
      <c r="F20" s="6">
        <v>0</v>
      </c>
      <c r="G20" s="6">
        <v>12</v>
      </c>
    </row>
    <row r="21" spans="1:7" s="4" customFormat="1" ht="30" customHeight="1" x14ac:dyDescent="0.2">
      <c r="A21" s="36" t="s">
        <v>45</v>
      </c>
      <c r="B21" s="34" t="s">
        <v>44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</row>
    <row r="22" spans="1:7" s="4" customFormat="1" ht="30" customHeight="1" x14ac:dyDescent="0.2">
      <c r="A22" s="36" t="s">
        <v>26</v>
      </c>
      <c r="B22" s="34" t="s">
        <v>27</v>
      </c>
      <c r="C22" s="6">
        <v>9</v>
      </c>
      <c r="D22" s="6">
        <v>0</v>
      </c>
      <c r="E22" s="6">
        <v>0</v>
      </c>
      <c r="F22" s="6">
        <v>0</v>
      </c>
      <c r="G22" s="6">
        <v>9</v>
      </c>
    </row>
    <row r="23" spans="1:7" s="4" customFormat="1" ht="30" customHeight="1" x14ac:dyDescent="0.2">
      <c r="A23" s="36" t="s">
        <v>28</v>
      </c>
      <c r="B23" s="34" t="s">
        <v>29</v>
      </c>
      <c r="C23" s="6">
        <v>6</v>
      </c>
      <c r="D23" s="6">
        <v>0</v>
      </c>
      <c r="E23" s="6">
        <v>0</v>
      </c>
      <c r="F23" s="6">
        <v>0</v>
      </c>
      <c r="G23" s="6">
        <v>6</v>
      </c>
    </row>
    <row r="24" spans="1:7" s="4" customFormat="1" ht="30" customHeight="1" x14ac:dyDescent="0.2">
      <c r="A24" s="36" t="s">
        <v>35</v>
      </c>
      <c r="B24" s="34" t="s">
        <v>36</v>
      </c>
      <c r="C24" s="6">
        <v>2</v>
      </c>
      <c r="D24" s="6">
        <v>0</v>
      </c>
      <c r="E24" s="6">
        <v>0</v>
      </c>
      <c r="F24" s="6">
        <v>0</v>
      </c>
      <c r="G24" s="6">
        <v>2</v>
      </c>
    </row>
    <row r="25" spans="1:7" s="4" customFormat="1" ht="30" customHeight="1" x14ac:dyDescent="0.2">
      <c r="A25" s="36" t="s">
        <v>13</v>
      </c>
      <c r="B25" s="34" t="s">
        <v>16</v>
      </c>
      <c r="C25" s="6">
        <v>12</v>
      </c>
      <c r="D25" s="6">
        <v>0</v>
      </c>
      <c r="E25" s="6">
        <v>0</v>
      </c>
      <c r="F25" s="6">
        <v>0</v>
      </c>
      <c r="G25" s="6">
        <v>12</v>
      </c>
    </row>
    <row r="26" spans="1:7" s="4" customFormat="1" ht="30" customHeight="1" x14ac:dyDescent="0.2">
      <c r="A26" s="36" t="s">
        <v>50</v>
      </c>
      <c r="B26" s="34" t="s">
        <v>51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s="4" customFormat="1" ht="30" customHeight="1" x14ac:dyDescent="0.2">
      <c r="A27" s="36" t="s">
        <v>52</v>
      </c>
      <c r="B27" s="34" t="s">
        <v>53</v>
      </c>
      <c r="C27" s="6">
        <v>2</v>
      </c>
      <c r="D27" s="6">
        <v>0</v>
      </c>
      <c r="E27" s="6">
        <v>0</v>
      </c>
      <c r="F27" s="6">
        <v>0</v>
      </c>
      <c r="G27" s="6">
        <v>2</v>
      </c>
    </row>
    <row r="28" spans="1:7" s="4" customFormat="1" ht="30" customHeight="1" x14ac:dyDescent="0.2">
      <c r="A28" s="36" t="s">
        <v>54</v>
      </c>
      <c r="B28" s="34" t="s">
        <v>55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s="4" customFormat="1" ht="30" customHeight="1" x14ac:dyDescent="0.2">
      <c r="A29" s="36" t="s">
        <v>56</v>
      </c>
      <c r="B29" s="34" t="s">
        <v>57</v>
      </c>
      <c r="C29" s="6">
        <v>1</v>
      </c>
      <c r="D29" s="6">
        <v>0</v>
      </c>
      <c r="E29" s="6">
        <v>0</v>
      </c>
      <c r="F29" s="6">
        <v>0</v>
      </c>
      <c r="G29" s="6">
        <v>1</v>
      </c>
    </row>
    <row r="30" spans="1:7" s="4" customFormat="1" ht="30" customHeight="1" x14ac:dyDescent="0.2">
      <c r="A30" s="36" t="s">
        <v>58</v>
      </c>
      <c r="B30" s="34" t="s">
        <v>59</v>
      </c>
      <c r="C30" s="6">
        <v>1</v>
      </c>
      <c r="D30" s="6">
        <v>0</v>
      </c>
      <c r="E30" s="6">
        <v>0</v>
      </c>
      <c r="F30" s="6">
        <v>0</v>
      </c>
      <c r="G30" s="6">
        <v>1</v>
      </c>
    </row>
    <row r="31" spans="1:7" s="4" customFormat="1" ht="30" customHeight="1" x14ac:dyDescent="0.2">
      <c r="A31" s="36" t="s">
        <v>60</v>
      </c>
      <c r="B31" s="34" t="s">
        <v>61</v>
      </c>
      <c r="C31" s="6">
        <v>3</v>
      </c>
      <c r="D31" s="6">
        <v>0</v>
      </c>
      <c r="E31" s="6">
        <v>0</v>
      </c>
      <c r="F31" s="6">
        <v>0</v>
      </c>
      <c r="G31" s="6">
        <v>3</v>
      </c>
    </row>
    <row r="32" spans="1:7" s="4" customFormat="1" ht="30" customHeight="1" x14ac:dyDescent="0.2">
      <c r="A32" s="36" t="s">
        <v>62</v>
      </c>
      <c r="B32" s="34" t="s">
        <v>63</v>
      </c>
      <c r="C32" s="6">
        <v>1</v>
      </c>
      <c r="D32" s="6">
        <v>0</v>
      </c>
      <c r="E32" s="6">
        <v>0</v>
      </c>
      <c r="F32" s="6">
        <v>0</v>
      </c>
      <c r="G32" s="6">
        <v>1</v>
      </c>
    </row>
    <row r="33" spans="1:7" s="4" customFormat="1" ht="30" customHeight="1" x14ac:dyDescent="0.2">
      <c r="A33" s="36" t="s">
        <v>64</v>
      </c>
      <c r="B33" s="34" t="s">
        <v>65</v>
      </c>
      <c r="C33" s="6">
        <v>2</v>
      </c>
      <c r="D33" s="6">
        <v>0</v>
      </c>
      <c r="E33" s="6">
        <v>0</v>
      </c>
      <c r="F33" s="6">
        <v>0</v>
      </c>
      <c r="G33" s="6">
        <v>2</v>
      </c>
    </row>
    <row r="34" spans="1:7" s="4" customFormat="1" ht="30" customHeight="1" x14ac:dyDescent="0.2">
      <c r="A34" s="36" t="s">
        <v>66</v>
      </c>
      <c r="B34" s="34" t="s">
        <v>67</v>
      </c>
      <c r="C34" s="6">
        <v>1</v>
      </c>
      <c r="D34" s="6">
        <v>0</v>
      </c>
      <c r="E34" s="6">
        <v>0</v>
      </c>
      <c r="F34" s="6">
        <v>0</v>
      </c>
      <c r="G34" s="6">
        <v>1</v>
      </c>
    </row>
    <row r="35" spans="1:7" s="4" customFormat="1" ht="30" customHeight="1" x14ac:dyDescent="0.2">
      <c r="A35" s="36" t="s">
        <v>68</v>
      </c>
      <c r="B35" s="34" t="s">
        <v>69</v>
      </c>
      <c r="C35" s="6">
        <v>3</v>
      </c>
      <c r="D35" s="6">
        <v>0</v>
      </c>
      <c r="E35" s="6">
        <v>0</v>
      </c>
      <c r="F35" s="6">
        <v>0</v>
      </c>
      <c r="G35" s="6">
        <v>3</v>
      </c>
    </row>
    <row r="36" spans="1:7" s="4" customFormat="1" ht="30" customHeight="1" x14ac:dyDescent="0.2">
      <c r="A36" s="36" t="s">
        <v>70</v>
      </c>
      <c r="B36" s="34" t="s">
        <v>71</v>
      </c>
      <c r="C36" s="6">
        <v>2</v>
      </c>
      <c r="D36" s="6">
        <v>0</v>
      </c>
      <c r="E36" s="6">
        <v>0</v>
      </c>
      <c r="F36" s="6">
        <v>0</v>
      </c>
      <c r="G36" s="6">
        <v>2</v>
      </c>
    </row>
    <row r="37" spans="1:7" s="4" customFormat="1" ht="30" customHeight="1" x14ac:dyDescent="0.2">
      <c r="A37" s="36" t="s">
        <v>72</v>
      </c>
      <c r="B37" s="34" t="s">
        <v>73</v>
      </c>
      <c r="C37" s="6">
        <v>3</v>
      </c>
      <c r="D37" s="6">
        <v>0</v>
      </c>
      <c r="E37" s="6">
        <v>0</v>
      </c>
      <c r="F37" s="6">
        <v>0</v>
      </c>
      <c r="G37" s="6">
        <v>3</v>
      </c>
    </row>
    <row r="38" spans="1:7" s="4" customFormat="1" ht="30" customHeight="1" x14ac:dyDescent="0.2">
      <c r="A38" s="36" t="s">
        <v>74</v>
      </c>
      <c r="B38" s="34" t="s">
        <v>75</v>
      </c>
      <c r="C38" s="6">
        <v>1</v>
      </c>
      <c r="D38" s="6">
        <v>0</v>
      </c>
      <c r="E38" s="6">
        <v>0</v>
      </c>
      <c r="F38" s="6">
        <v>0</v>
      </c>
      <c r="G38" s="6">
        <v>1</v>
      </c>
    </row>
    <row r="39" spans="1:7" s="4" customFormat="1" ht="30" customHeight="1" x14ac:dyDescent="0.2">
      <c r="A39" s="36" t="s">
        <v>76</v>
      </c>
      <c r="B39" s="34" t="s">
        <v>77</v>
      </c>
      <c r="C39" s="6">
        <v>1</v>
      </c>
      <c r="D39" s="6">
        <v>0</v>
      </c>
      <c r="E39" s="6">
        <v>0</v>
      </c>
      <c r="F39" s="6">
        <v>0</v>
      </c>
      <c r="G39" s="6">
        <v>1</v>
      </c>
    </row>
    <row r="40" spans="1:7" s="4" customFormat="1" ht="45" customHeight="1" thickBot="1" x14ac:dyDescent="0.25">
      <c r="A40" s="36" t="s">
        <v>78</v>
      </c>
      <c r="B40" s="34" t="s">
        <v>79</v>
      </c>
      <c r="C40" s="6">
        <v>1</v>
      </c>
      <c r="D40" s="6">
        <v>0</v>
      </c>
      <c r="E40" s="6">
        <v>0</v>
      </c>
      <c r="F40" s="6">
        <v>0</v>
      </c>
      <c r="G40" s="6">
        <v>1</v>
      </c>
    </row>
    <row r="41" spans="1:7" ht="13.5" thickBot="1" x14ac:dyDescent="0.25">
      <c r="A41" s="38" t="s">
        <v>11</v>
      </c>
      <c r="B41" s="39"/>
      <c r="C41" s="20">
        <f>SUM(C11:C40)</f>
        <v>89</v>
      </c>
      <c r="D41" s="20">
        <v>0</v>
      </c>
      <c r="E41" s="20">
        <v>0</v>
      </c>
      <c r="F41" s="20">
        <v>0</v>
      </c>
      <c r="G41" s="11">
        <f>SUM(G11:G40)</f>
        <v>89</v>
      </c>
    </row>
  </sheetData>
  <autoFilter ref="A9:H41"/>
  <sortState ref="A12:G30">
    <sortCondition ref="A12"/>
  </sortState>
  <mergeCells count="10">
    <mergeCell ref="A41:B41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41:B1048576 B1:B10">
    <cfRule type="duplicateValues" dxfId="135" priority="1900"/>
    <cfRule type="duplicateValues" dxfId="134" priority="1901"/>
  </conditionalFormatting>
  <conditionalFormatting sqref="B14">
    <cfRule type="duplicateValues" dxfId="133" priority="589"/>
    <cfRule type="duplicateValues" dxfId="132" priority="590"/>
  </conditionalFormatting>
  <conditionalFormatting sqref="A17">
    <cfRule type="duplicateValues" dxfId="131" priority="534" stopIfTrue="1"/>
  </conditionalFormatting>
  <conditionalFormatting sqref="A18">
    <cfRule type="duplicateValues" dxfId="130" priority="516" stopIfTrue="1"/>
  </conditionalFormatting>
  <conditionalFormatting sqref="B18">
    <cfRule type="duplicateValues" dxfId="129" priority="514"/>
    <cfRule type="duplicateValues" dxfId="128" priority="515"/>
  </conditionalFormatting>
  <conditionalFormatting sqref="B21">
    <cfRule type="duplicateValues" dxfId="127" priority="397"/>
    <cfRule type="duplicateValues" dxfId="126" priority="398"/>
  </conditionalFormatting>
  <conditionalFormatting sqref="B15:B17">
    <cfRule type="duplicateValues" dxfId="125" priority="5207"/>
    <cfRule type="duplicateValues" dxfId="124" priority="5208"/>
  </conditionalFormatting>
  <conditionalFormatting sqref="B11">
    <cfRule type="duplicateValues" dxfId="123" priority="190"/>
    <cfRule type="duplicateValues" dxfId="122" priority="191"/>
  </conditionalFormatting>
  <conditionalFormatting sqref="B25">
    <cfRule type="duplicateValues" dxfId="121" priority="188"/>
    <cfRule type="duplicateValues" dxfId="120" priority="189"/>
  </conditionalFormatting>
  <conditionalFormatting sqref="B22:B24">
    <cfRule type="duplicateValues" dxfId="22" priority="5219"/>
    <cfRule type="duplicateValues" dxfId="21" priority="5220"/>
  </conditionalFormatting>
  <conditionalFormatting sqref="B19:B20">
    <cfRule type="duplicateValues" dxfId="20" priority="5223"/>
    <cfRule type="duplicateValues" dxfId="19" priority="5224"/>
  </conditionalFormatting>
  <conditionalFormatting sqref="B12:B13">
    <cfRule type="duplicateValues" dxfId="3" priority="5235"/>
    <cfRule type="duplicateValues" dxfId="2" priority="5236"/>
  </conditionalFormatting>
  <conditionalFormatting sqref="B26:B40">
    <cfRule type="duplicateValues" dxfId="1" priority="1"/>
    <cfRule type="duplicateValues" dxfId="0" priority="2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="90" zoomScaleNormal="90" zoomScaleSheetLayoutView="115" workbookViewId="0">
      <pane xSplit="3" topLeftCell="D1" activePane="topRight" state="frozen"/>
      <selection pane="topRight" activeCell="B29" sqref="B29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8" ht="33.75" x14ac:dyDescent="0.2">
      <c r="G1" s="10" t="s">
        <v>18</v>
      </c>
    </row>
    <row r="2" spans="1:8" s="2" customFormat="1" ht="15.75" x14ac:dyDescent="0.25">
      <c r="A2" s="13"/>
      <c r="B2" s="7"/>
      <c r="C2" s="13"/>
      <c r="D2" s="13"/>
      <c r="E2" s="13"/>
      <c r="F2" s="13"/>
      <c r="G2" s="13"/>
      <c r="H2" s="1"/>
    </row>
    <row r="3" spans="1:8" ht="14.25" customHeight="1" x14ac:dyDescent="0.2">
      <c r="A3" s="52" t="s">
        <v>9</v>
      </c>
      <c r="B3" s="52"/>
      <c r="C3" s="52"/>
      <c r="D3" s="52"/>
      <c r="E3" s="52"/>
      <c r="F3" s="52"/>
      <c r="G3" s="52"/>
    </row>
    <row r="4" spans="1:8" ht="14.25" x14ac:dyDescent="0.2">
      <c r="A4" s="52" t="s">
        <v>10</v>
      </c>
      <c r="B4" s="52"/>
      <c r="C4" s="52"/>
      <c r="D4" s="52"/>
      <c r="E4" s="52"/>
      <c r="F4" s="52"/>
      <c r="G4" s="52"/>
    </row>
    <row r="5" spans="1:8" s="2" customFormat="1" ht="15.75" x14ac:dyDescent="0.25">
      <c r="A5" s="53" t="s">
        <v>12</v>
      </c>
      <c r="B5" s="53"/>
      <c r="C5" s="53"/>
      <c r="D5" s="53"/>
      <c r="E5" s="53"/>
      <c r="F5" s="53"/>
      <c r="G5" s="53"/>
      <c r="H5" s="1"/>
    </row>
    <row r="6" spans="1:8" s="3" customFormat="1" ht="13.5" thickBot="1" x14ac:dyDescent="0.25">
      <c r="A6" s="13"/>
      <c r="B6" s="7"/>
      <c r="C6" s="13"/>
      <c r="D6" s="13"/>
      <c r="E6" s="13"/>
      <c r="F6" s="13"/>
      <c r="G6" s="13"/>
      <c r="H6" s="30"/>
    </row>
    <row r="7" spans="1:8" s="4" customFormat="1" ht="14.25" customHeight="1" x14ac:dyDescent="0.2">
      <c r="A7" s="54" t="s">
        <v>0</v>
      </c>
      <c r="B7" s="56" t="s">
        <v>1</v>
      </c>
      <c r="C7" s="56" t="s">
        <v>2</v>
      </c>
      <c r="D7" s="58" t="s">
        <v>3</v>
      </c>
      <c r="E7" s="59"/>
      <c r="F7" s="56" t="s">
        <v>6</v>
      </c>
      <c r="G7" s="48" t="s">
        <v>7</v>
      </c>
      <c r="H7" s="1"/>
    </row>
    <row r="8" spans="1:8" ht="57.75" thickBot="1" x14ac:dyDescent="0.25">
      <c r="A8" s="55"/>
      <c r="B8" s="57"/>
      <c r="C8" s="57"/>
      <c r="D8" s="26" t="s">
        <v>4</v>
      </c>
      <c r="E8" s="26" t="s">
        <v>5</v>
      </c>
      <c r="F8" s="57"/>
      <c r="G8" s="49"/>
    </row>
    <row r="9" spans="1:8" ht="14.25" x14ac:dyDescent="0.2">
      <c r="A9" s="16">
        <v>1</v>
      </c>
      <c r="B9" s="17">
        <v>2</v>
      </c>
      <c r="C9" s="29">
        <v>3</v>
      </c>
      <c r="D9" s="17">
        <v>4</v>
      </c>
      <c r="E9" s="17">
        <v>5</v>
      </c>
      <c r="F9" s="17">
        <v>6</v>
      </c>
      <c r="G9" s="28">
        <v>7</v>
      </c>
    </row>
    <row r="10" spans="1:8" s="4" customFormat="1" ht="30" customHeight="1" x14ac:dyDescent="0.2">
      <c r="A10" s="31" t="s">
        <v>46</v>
      </c>
      <c r="B10" s="32" t="s">
        <v>47</v>
      </c>
      <c r="C10" s="6">
        <v>1</v>
      </c>
      <c r="D10" s="6">
        <v>0</v>
      </c>
      <c r="E10" s="6">
        <v>0</v>
      </c>
      <c r="F10" s="6">
        <v>0</v>
      </c>
      <c r="G10" s="6">
        <v>1</v>
      </c>
    </row>
    <row r="11" spans="1:8" s="4" customFormat="1" ht="30" customHeight="1" thickBot="1" x14ac:dyDescent="0.25">
      <c r="A11" s="31" t="s">
        <v>48</v>
      </c>
      <c r="B11" s="32" t="s">
        <v>49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8" ht="24.95" customHeight="1" thickBot="1" x14ac:dyDescent="0.25">
      <c r="A12" s="50" t="s">
        <v>11</v>
      </c>
      <c r="B12" s="51"/>
      <c r="C12" s="22">
        <f>SUM(C10:C11)</f>
        <v>2</v>
      </c>
      <c r="D12" s="22">
        <v>0</v>
      </c>
      <c r="E12" s="22">
        <v>0</v>
      </c>
      <c r="F12" s="22">
        <v>0</v>
      </c>
      <c r="G12" s="22">
        <f>SUM(G10:G11)</f>
        <v>2</v>
      </c>
    </row>
  </sheetData>
  <autoFilter ref="A9:G12"/>
  <sortState ref="A10:H27">
    <sortCondition ref="B10:B27"/>
  </sortState>
  <mergeCells count="10">
    <mergeCell ref="G7:G8"/>
    <mergeCell ref="A12:B12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18" priority="1119" stopIfTrue="1"/>
  </conditionalFormatting>
  <conditionalFormatting sqref="B15:B65520 B13">
    <cfRule type="duplicateValues" dxfId="17" priority="1520" stopIfTrue="1"/>
  </conditionalFormatting>
  <conditionalFormatting sqref="B15:B1048576 B1:B9 B12:B13">
    <cfRule type="duplicateValues" dxfId="16" priority="3533" stopIfTrue="1"/>
  </conditionalFormatting>
  <conditionalFormatting sqref="B15:B1048576 B1:B9 B12:B13">
    <cfRule type="duplicateValues" dxfId="15" priority="3539" stopIfTrue="1"/>
    <cfRule type="duplicateValues" dxfId="14" priority="3540" stopIfTrue="1"/>
  </conditionalFormatting>
  <conditionalFormatting sqref="B12:B1048576 B1:B9">
    <cfRule type="duplicateValues" dxfId="13" priority="545"/>
  </conditionalFormatting>
  <conditionalFormatting sqref="B10:B11">
    <cfRule type="duplicateValues" dxfId="12" priority="1" stopIfTrue="1"/>
    <cfRule type="duplicateValues" dxfId="11" priority="2" stopIfTrue="1"/>
    <cfRule type="duplicateValues" dxfId="10" priority="3" stopIfTrue="1"/>
  </conditionalFormatting>
  <conditionalFormatting sqref="B10:B11">
    <cfRule type="duplicateValues" dxfId="9" priority="4" stopIfTrue="1"/>
  </conditionalFormatting>
  <conditionalFormatting sqref="A10:A11">
    <cfRule type="duplicateValues" dxfId="8" priority="5" stopIfTrue="1"/>
  </conditionalFormatting>
  <conditionalFormatting sqref="B10:B11">
    <cfRule type="duplicateValues" dxfId="7" priority="6" stopIfTrue="1"/>
  </conditionalFormatting>
  <conditionalFormatting sqref="B10:B11">
    <cfRule type="duplicateValues" dxfId="6" priority="7" stopIfTrue="1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8" sqref="A38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8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8"/>
      <c r="B2" s="15"/>
      <c r="C2" s="15"/>
      <c r="D2" s="15"/>
      <c r="E2" s="15"/>
      <c r="F2" s="15"/>
      <c r="G2" s="8"/>
    </row>
    <row r="3" spans="1:7" s="5" customFormat="1" x14ac:dyDescent="0.2">
      <c r="A3" s="18"/>
      <c r="B3" s="15"/>
      <c r="C3" s="15"/>
      <c r="D3" s="15"/>
      <c r="E3" s="15"/>
      <c r="F3" s="15"/>
      <c r="G3" s="15"/>
    </row>
    <row r="4" spans="1:7" s="9" customFormat="1" ht="15" x14ac:dyDescent="0.25">
      <c r="A4" s="40" t="s">
        <v>9</v>
      </c>
      <c r="B4" s="40"/>
      <c r="C4" s="40"/>
      <c r="D4" s="40"/>
      <c r="E4" s="40"/>
      <c r="F4" s="40"/>
      <c r="G4" s="40"/>
    </row>
    <row r="5" spans="1:7" s="9" customFormat="1" ht="15" x14ac:dyDescent="0.25">
      <c r="A5" s="40" t="s">
        <v>10</v>
      </c>
      <c r="B5" s="40"/>
      <c r="C5" s="40"/>
      <c r="D5" s="40"/>
      <c r="E5" s="40"/>
      <c r="F5" s="40"/>
      <c r="G5" s="40"/>
    </row>
    <row r="6" spans="1:7" s="2" customFormat="1" ht="15.75" x14ac:dyDescent="0.25">
      <c r="A6" s="41" t="s">
        <v>19</v>
      </c>
      <c r="B6" s="41"/>
      <c r="C6" s="41"/>
      <c r="D6" s="41"/>
      <c r="E6" s="41"/>
      <c r="F6" s="41"/>
      <c r="G6" s="41"/>
    </row>
    <row r="7" spans="1:7" s="2" customFormat="1" ht="16.5" thickBot="1" x14ac:dyDescent="0.3">
      <c r="A7" s="19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6" t="s">
        <v>0</v>
      </c>
      <c r="B8" s="42" t="s">
        <v>1</v>
      </c>
      <c r="C8" s="42" t="s">
        <v>2</v>
      </c>
      <c r="D8" s="42" t="s">
        <v>3</v>
      </c>
      <c r="E8" s="42"/>
      <c r="F8" s="42" t="s">
        <v>6</v>
      </c>
      <c r="G8" s="44" t="s">
        <v>7</v>
      </c>
    </row>
    <row r="9" spans="1:7" s="3" customFormat="1" ht="30" customHeight="1" thickBot="1" x14ac:dyDescent="0.25">
      <c r="A9" s="47"/>
      <c r="B9" s="43"/>
      <c r="C9" s="43"/>
      <c r="D9" s="27" t="s">
        <v>4</v>
      </c>
      <c r="E9" s="27" t="s">
        <v>5</v>
      </c>
      <c r="F9" s="43"/>
      <c r="G9" s="45"/>
    </row>
    <row r="10" spans="1:7" s="4" customFormat="1" ht="21" customHeight="1" thickBot="1" x14ac:dyDescent="0.25">
      <c r="A10" s="23">
        <v>1</v>
      </c>
      <c r="B10" s="24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ht="24.95" customHeight="1" thickBot="1" x14ac:dyDescent="0.25">
      <c r="A11" s="60" t="s">
        <v>11</v>
      </c>
      <c r="B11" s="61"/>
      <c r="C11" s="20">
        <v>0</v>
      </c>
      <c r="D11" s="20">
        <v>0</v>
      </c>
      <c r="E11" s="20">
        <v>0</v>
      </c>
      <c r="F11" s="20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5" priority="3"/>
    <cfRule type="duplicateValues" dxfId="4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Левина Екатерина Евгеньевна</cp:lastModifiedBy>
  <cp:lastPrinted>2024-02-09T11:02:40Z</cp:lastPrinted>
  <dcterms:created xsi:type="dcterms:W3CDTF">2012-02-10T12:30:27Z</dcterms:created>
  <dcterms:modified xsi:type="dcterms:W3CDTF">2026-01-12T05:13:52Z</dcterms:modified>
</cp:coreProperties>
</file>