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\Папки подразделений\ЕЦПУ\Отчёты МРГ\УФАС\2025\11.2025\"/>
    </mc:Choice>
  </mc:AlternateContent>
  <bookViews>
    <workbookView xWindow="0" yWindow="0" windowWidth="28800" windowHeight="12300"/>
  </bookViews>
  <sheets>
    <sheet name="стр.1_2" sheetId="4" r:id="rId1"/>
  </sheets>
  <definedNames>
    <definedName name="TABLE" localSheetId="0">стр.1_2!#REF!</definedName>
    <definedName name="TABLE_2" localSheetId="0">стр.1_2!#REF!</definedName>
    <definedName name="_xlnm.Print_Area" localSheetId="0">стр.1_2!$A$1:$FM$34</definedName>
  </definedNames>
  <calcPr calcId="162913"/>
</workbook>
</file>

<file path=xl/calcChain.xml><?xml version="1.0" encoding="utf-8"?>
<calcChain xmlns="http://schemas.openxmlformats.org/spreadsheetml/2006/main">
  <c r="BA30" i="4" l="1"/>
  <c r="AS30" i="4"/>
  <c r="BI29" i="4" l="1"/>
  <c r="BI30" i="4"/>
  <c r="FA30" i="4" l="1"/>
  <c r="EM30" i="4"/>
  <c r="EE30" i="4"/>
  <c r="DW30" i="4"/>
  <c r="BY30" i="4" l="1"/>
  <c r="CV30" i="4"/>
  <c r="DE30" i="4"/>
  <c r="BQ30" i="4" l="1"/>
  <c r="CI30" i="4"/>
</calcChain>
</file>

<file path=xl/sharedStrings.xml><?xml version="1.0" encoding="utf-8"?>
<sst xmlns="http://schemas.openxmlformats.org/spreadsheetml/2006/main" count="82" uniqueCount="66">
  <si>
    <t>1</t>
  </si>
  <si>
    <t>2</t>
  </si>
  <si>
    <t>3</t>
  </si>
  <si>
    <t>4</t>
  </si>
  <si>
    <t>5</t>
  </si>
  <si>
    <t>6</t>
  </si>
  <si>
    <t>(наименование субъекта естественной монополии)</t>
  </si>
  <si>
    <t>7</t>
  </si>
  <si>
    <t>8</t>
  </si>
  <si>
    <t>9</t>
  </si>
  <si>
    <t>10</t>
  </si>
  <si>
    <t>Форма 2</t>
  </si>
  <si>
    <t>№</t>
  </si>
  <si>
    <t>Категория заявителей</t>
  </si>
  <si>
    <t>отсутствие технической возможности</t>
  </si>
  <si>
    <t>III категория</t>
  </si>
  <si>
    <t>11</t>
  </si>
  <si>
    <t>12</t>
  </si>
  <si>
    <t>Итого: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</si>
  <si>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</si>
  <si>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Коли-
чество</t>
  </si>
  <si>
    <t>Количество отклоненных (аннулированных, в случае непредставления документов) заявок</t>
  </si>
  <si>
    <t>Непред-
ставление</t>
  </si>
  <si>
    <t>в объектах
газотранс-
портной
организации</t>
  </si>
  <si>
    <t>в сетях
испол-
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</si>
  <si>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</si>
  <si>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</si>
  <si>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</si>
  <si>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</t>
  </si>
  <si>
    <t>Количество выполненных присоединений</t>
  </si>
  <si>
    <t>Физическое
лицо</t>
  </si>
  <si>
    <t>Плата</t>
  </si>
  <si>
    <t>Стандартизи-
рованные ставки</t>
  </si>
  <si>
    <t>Юридическое лицо</t>
  </si>
  <si>
    <t>II
категория</t>
  </si>
  <si>
    <t>I
категория</t>
  </si>
  <si>
    <t>Физическое лицо</t>
  </si>
  <si>
    <t>13</t>
  </si>
  <si>
    <t>14</t>
  </si>
  <si>
    <t>Индиви-
дуаль-
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</si>
  <si>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</si>
  <si>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</si>
  <si>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переход через водные
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</si>
  <si>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</si>
  <si>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</si>
  <si>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15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</si>
  <si>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</si>
  <si>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</si>
  <si>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</si>
  <si>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16</t>
  </si>
  <si>
    <t>17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</si>
  <si>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</si>
  <si>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</si>
  <si>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</si>
  <si>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</si>
  <si>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</si>
  <si>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</si>
  <si>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 xml:space="preserve">Информация о регистрации и ходе реализации заявок о подключении
(технологическом присоединении) к газораспределительным сетям </t>
  </si>
  <si>
    <t>Количество
поступивших заявок</t>
  </si>
  <si>
    <t>причина отклонения</t>
  </si>
  <si>
    <t>врезка в газопроводы диаметром более 250 мм под давлением не менее 0,3 МПа</t>
  </si>
  <si>
    <t>АО "Газпром газораспределение Челябинск"</t>
  </si>
  <si>
    <t>ГРС Аша-1</t>
  </si>
  <si>
    <t>ГРС Кунашакский</t>
  </si>
  <si>
    <t>ГРС Кыштым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</si>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</sst>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 vertical="top"/>
    </xf>
    <xf numFmtId="0" fontId="5" fillId="0" borderId="2" xfId="0" applyNumberFormat="1" applyFont="1" applyFill="1" applyBorder="1" applyAlignment="1">
      <alignment horizontal="left" vertical="top"/>
    </xf>
    <xf numFmtId="0" fontId="5" fillId="0" borderId="0" xfId="0" applyNumberFormat="1" applyFont="1" applyFill="1" applyBorder="1" applyAlignment="1">
      <alignment horizontal="left" vertical="top"/>
    </xf>
    <xf numFmtId="0" fontId="5" fillId="0" borderId="3" xfId="0" applyNumberFormat="1" applyFont="1" applyFill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4" xfId="0" applyNumberFormat="1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left" vertical="top"/>
    </xf>
    <xf numFmtId="0" fontId="5" fillId="0" borderId="2" xfId="0" applyNumberFormat="1" applyFont="1" applyFill="1" applyBorder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top"/>
    </xf>
    <xf numFmtId="0" fontId="5" fillId="0" borderId="5" xfId="0" applyNumberFormat="1" applyFont="1" applyFill="1" applyBorder="1" applyAlignment="1">
      <alignment horizontal="center" vertical="top"/>
    </xf>
    <xf numFmtId="0" fontId="5" fillId="0" borderId="6" xfId="0" applyNumberFormat="1" applyFont="1" applyFill="1" applyBorder="1" applyAlignment="1">
      <alignment horizontal="left" vertical="top"/>
    </xf>
    <xf numFmtId="0" fontId="5" fillId="0" borderId="5" xfId="0" applyNumberFormat="1" applyFont="1" applyFill="1" applyBorder="1" applyAlignment="1">
      <alignment horizontal="left" vertical="top"/>
    </xf>
    <xf numFmtId="0" fontId="5" fillId="0" borderId="6" xfId="0" applyNumberFormat="1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top" wrapText="1"/>
    </xf>
    <xf numFmtId="0" fontId="5" fillId="0" borderId="5" xfId="0" applyNumberFormat="1" applyFont="1" applyFill="1" applyBorder="1" applyAlignment="1">
      <alignment horizontal="center" vertical="top" wrapText="1"/>
    </xf>
    <xf numFmtId="0" fontId="5" fillId="0" borderId="7" xfId="0" applyNumberFormat="1" applyFont="1" applyFill="1" applyBorder="1" applyAlignment="1">
      <alignment horizontal="left" vertical="top" wrapText="1"/>
    </xf>
    <xf numFmtId="0" fontId="5" fillId="0" borderId="8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9" xfId="0" applyNumberFormat="1" applyFont="1" applyFill="1" applyBorder="1" applyAlignment="1">
      <alignment horizontal="left" vertical="top" wrapText="1"/>
    </xf>
    <xf numFmtId="0" fontId="5" fillId="0" borderId="10" xfId="0" applyNumberFormat="1" applyFont="1" applyFill="1" applyBorder="1" applyAlignment="1">
      <alignment horizontal="left" vertical="top" wrapText="1"/>
    </xf>
    <xf numFmtId="0" fontId="5" fillId="0" borderId="11" xfId="0" applyNumberFormat="1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6" xfId="0" applyNumberFormat="1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vertical="top" wrapText="1"/>
    </xf>
    <xf numFmtId="0" fontId="5" fillId="0" borderId="7" xfId="0" applyNumberFormat="1" applyFont="1" applyFill="1" applyBorder="1" applyAlignment="1">
      <alignment horizontal="left" vertical="top"/>
    </xf>
    <xf numFmtId="0" fontId="5" fillId="0" borderId="8" xfId="0" applyNumberFormat="1" applyFont="1" applyFill="1" applyBorder="1" applyAlignment="1">
      <alignment horizontal="left" vertical="top"/>
    </xf>
    <xf numFmtId="0" fontId="5" fillId="0" borderId="10" xfId="0" applyNumberFormat="1" applyFont="1" applyFill="1" applyBorder="1" applyAlignment="1">
      <alignment horizontal="left" vertical="top"/>
    </xf>
    <xf numFmtId="0" fontId="5" fillId="0" borderId="11" xfId="0" applyNumberFormat="1" applyFont="1" applyFill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7" xfId="0" applyNumberFormat="1" applyFont="1" applyFill="1" applyBorder="1" applyAlignment="1">
      <alignment horizontal="center" vertical="top" wrapText="1"/>
    </xf>
    <xf numFmtId="0" fontId="5" fillId="0" borderId="8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5" fillId="0" borderId="10" xfId="0" applyNumberFormat="1" applyFont="1" applyFill="1" applyBorder="1" applyAlignment="1">
      <alignment horizontal="center" vertical="top" wrapText="1"/>
    </xf>
    <xf numFmtId="0" fontId="5" fillId="0" borderId="11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/>
    </xf>
    <xf numFmtId="49" fontId="5" fillId="0" borderId="5" xfId="0" applyNumberFormat="1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5" fillId="0" borderId="9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1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Fill="1" applyBorder="1" applyAlignment="1">
      <alignment horizontal="center" vertical="top" wrapText="1"/>
    </xf>
    <xf numFmtId="49" fontId="5" fillId="0" borderId="8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9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I35"/>
  <sheetViews>
    <sheetView tabSelected="1" showWhiteSpace="0" zoomScale="90" zoomScaleNormal="90" zoomScaleSheetLayoutView="70" zoomScalePageLayoutView="115" workbookViewId="0">
      <selection activeCell="GT9" sqref="GT9"/>
    </sheetView>
  </sheetViews>
  <sheetFormatPr defaultColWidth="0.85546875" defaultRowHeight="15" x14ac:dyDescent="0.25"/>
  <cols>
    <col min="1" max="52" width="0.85546875" style="2"/>
    <col min="53" max="53" width="1.85546875" style="2" bestFit="1" customWidth="1"/>
    <col min="54" max="54" width="2.7109375" style="2" bestFit="1" customWidth="1"/>
    <col min="55" max="106" width="0.85546875" style="2"/>
    <col min="107" max="107" width="2.7109375" style="2" bestFit="1" customWidth="1"/>
    <col min="108" max="16384" width="0.85546875" style="2"/>
  </cols>
  <sheetData>
    <row r="1" spans="1:191" x14ac:dyDescent="0.25">
      <c r="FK1" s="3" t="s">
        <v>11</v>
      </c>
    </row>
    <row r="2" spans="1:191" ht="12" customHeight="1" x14ac:dyDescent="0.25"/>
    <row r="3" spans="1:191" s="4" customFormat="1" ht="31.5" customHeight="1" x14ac:dyDescent="0.25">
      <c r="A3" s="50" t="s">
        <v>57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</row>
    <row r="4" spans="1:191" s="4" customFormat="1" ht="15.75" x14ac:dyDescent="0.25">
      <c r="BA4" s="51" t="s">
        <v>61</v>
      </c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</row>
    <row r="5" spans="1:191" s="1" customFormat="1" ht="14.25" customHeight="1" x14ac:dyDescent="0.2">
      <c r="BA5" s="43" t="s">
        <v>6</v>
      </c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</row>
    <row r="6" spans="1:191" ht="12" customHeight="1" x14ac:dyDescent="0.25"/>
    <row r="7" spans="1:191" s="5" customFormat="1" ht="39" customHeight="1" x14ac:dyDescent="0.2">
      <c r="A7" s="52" t="s">
        <v>12</v>
      </c>
      <c r="B7" s="53"/>
      <c r="C7" s="53"/>
      <c r="D7" s="53"/>
      <c r="E7" s="53"/>
      <c r="F7" s="54"/>
      <c r="G7" s="37" t="s">
        <v>13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9"/>
      <c r="AS7" s="21" t="s">
        <v>58</v>
      </c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3"/>
      <c r="BI7" s="21" t="s">
        <v>21</v>
      </c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3"/>
      <c r="DW7" s="21" t="s">
        <v>26</v>
      </c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3"/>
      <c r="EM7" s="21" t="s">
        <v>29</v>
      </c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3"/>
      <c r="FA7" s="21"/>
      <c r="FB7" s="22"/>
      <c r="FC7" s="22"/>
      <c r="FD7" s="22"/>
      <c r="FE7" s="22"/>
      <c r="FF7" s="22"/>
      <c r="FG7" s="22"/>
      <c r="FH7" s="22"/>
      <c r="FI7" s="22"/>
      <c r="FJ7" s="22"/>
      <c r="FK7" s="23"/>
    </row>
    <row r="8" spans="1:191" s="5" customFormat="1" ht="15" customHeight="1" x14ac:dyDescent="0.2">
      <c r="A8" s="55"/>
      <c r="B8" s="56"/>
      <c r="C8" s="56"/>
      <c r="D8" s="56"/>
      <c r="E8" s="56"/>
      <c r="F8" s="57"/>
      <c r="G8" s="47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9"/>
      <c r="AS8" s="37" t="s">
        <v>20</v>
      </c>
      <c r="AT8" s="38"/>
      <c r="AU8" s="38"/>
      <c r="AV8" s="38"/>
      <c r="AW8" s="38"/>
      <c r="AX8" s="38"/>
      <c r="AY8" s="38"/>
      <c r="AZ8" s="39"/>
      <c r="BA8" s="37" t="s">
        <v>19</v>
      </c>
      <c r="BB8" s="38"/>
      <c r="BC8" s="38"/>
      <c r="BD8" s="38"/>
      <c r="BE8" s="38"/>
      <c r="BF8" s="38"/>
      <c r="BG8" s="38"/>
      <c r="BH8" s="39"/>
      <c r="BI8" s="37" t="s">
        <v>20</v>
      </c>
      <c r="BJ8" s="38"/>
      <c r="BK8" s="38"/>
      <c r="BL8" s="38"/>
      <c r="BM8" s="38"/>
      <c r="BN8" s="38"/>
      <c r="BO8" s="38"/>
      <c r="BP8" s="39"/>
      <c r="BQ8" s="37" t="s">
        <v>19</v>
      </c>
      <c r="BR8" s="38"/>
      <c r="BS8" s="38"/>
      <c r="BT8" s="38"/>
      <c r="BU8" s="38"/>
      <c r="BV8" s="38"/>
      <c r="BW8" s="38"/>
      <c r="BX8" s="39"/>
      <c r="BY8" s="37" t="s">
        <v>59</v>
      </c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9"/>
      <c r="DW8" s="37" t="s">
        <v>20</v>
      </c>
      <c r="DX8" s="38"/>
      <c r="DY8" s="38"/>
      <c r="DZ8" s="38"/>
      <c r="EA8" s="38"/>
      <c r="EB8" s="38"/>
      <c r="EC8" s="38"/>
      <c r="ED8" s="39"/>
      <c r="EE8" s="37" t="s">
        <v>27</v>
      </c>
      <c r="EF8" s="38"/>
      <c r="EG8" s="38"/>
      <c r="EH8" s="38"/>
      <c r="EI8" s="38"/>
      <c r="EJ8" s="38"/>
      <c r="EK8" s="38"/>
      <c r="EL8" s="39"/>
      <c r="EM8" s="37" t="s">
        <v>28</v>
      </c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9"/>
      <c r="FA8" s="37" t="s">
        <v>27</v>
      </c>
      <c r="FB8" s="38"/>
      <c r="FC8" s="38"/>
      <c r="FD8" s="38"/>
      <c r="FE8" s="38"/>
      <c r="FF8" s="38"/>
      <c r="FG8" s="38"/>
      <c r="FH8" s="38"/>
      <c r="FI8" s="38"/>
      <c r="FJ8" s="38"/>
      <c r="FK8" s="39"/>
    </row>
    <row r="9" spans="1:191" s="5" customFormat="1" ht="12.75" customHeight="1" x14ac:dyDescent="0.2">
      <c r="A9" s="55"/>
      <c r="B9" s="56"/>
      <c r="C9" s="56"/>
      <c r="D9" s="56"/>
      <c r="E9" s="56"/>
      <c r="F9" s="57"/>
      <c r="G9" s="47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9"/>
      <c r="AS9" s="40"/>
      <c r="AT9" s="41"/>
      <c r="AU9" s="41"/>
      <c r="AV9" s="41"/>
      <c r="AW9" s="41"/>
      <c r="AX9" s="41"/>
      <c r="AY9" s="41"/>
      <c r="AZ9" s="42"/>
      <c r="BA9" s="40"/>
      <c r="BB9" s="41"/>
      <c r="BC9" s="41"/>
      <c r="BD9" s="41"/>
      <c r="BE9" s="41"/>
      <c r="BF9" s="41"/>
      <c r="BG9" s="41"/>
      <c r="BH9" s="42"/>
      <c r="BI9" s="40"/>
      <c r="BJ9" s="41"/>
      <c r="BK9" s="41"/>
      <c r="BL9" s="41"/>
      <c r="BM9" s="41"/>
      <c r="BN9" s="41"/>
      <c r="BO9" s="41"/>
      <c r="BP9" s="42"/>
      <c r="BQ9" s="40"/>
      <c r="BR9" s="41"/>
      <c r="BS9" s="41"/>
      <c r="BT9" s="41"/>
      <c r="BU9" s="41"/>
      <c r="BV9" s="41"/>
      <c r="BW9" s="41"/>
      <c r="BX9" s="42"/>
      <c r="BY9" s="40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2"/>
      <c r="DW9" s="40"/>
      <c r="DX9" s="41"/>
      <c r="DY9" s="41"/>
      <c r="DZ9" s="41"/>
      <c r="EA9" s="41"/>
      <c r="EB9" s="41"/>
      <c r="EC9" s="41"/>
      <c r="ED9" s="42"/>
      <c r="EE9" s="40"/>
      <c r="EF9" s="41"/>
      <c r="EG9" s="41"/>
      <c r="EH9" s="41"/>
      <c r="EI9" s="41"/>
      <c r="EJ9" s="41"/>
      <c r="EK9" s="41"/>
      <c r="EL9" s="42"/>
      <c r="EM9" s="40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2"/>
      <c r="FA9" s="40"/>
      <c r="FB9" s="41"/>
      <c r="FC9" s="41"/>
      <c r="FD9" s="41"/>
      <c r="FE9" s="41"/>
      <c r="FF9" s="41"/>
      <c r="FG9" s="41"/>
      <c r="FH9" s="41"/>
      <c r="FI9" s="41"/>
      <c r="FJ9" s="41"/>
      <c r="FK9" s="42"/>
    </row>
    <row r="10" spans="1:191" s="5" customFormat="1" ht="24.75" customHeight="1" x14ac:dyDescent="0.2">
      <c r="A10" s="55"/>
      <c r="B10" s="56"/>
      <c r="C10" s="56"/>
      <c r="D10" s="56"/>
      <c r="E10" s="56"/>
      <c r="F10" s="57"/>
      <c r="G10" s="47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9"/>
      <c r="AS10" s="21"/>
      <c r="AT10" s="22"/>
      <c r="AU10" s="22"/>
      <c r="AV10" s="22"/>
      <c r="AW10" s="22"/>
      <c r="AX10" s="22"/>
      <c r="AY10" s="22"/>
      <c r="AZ10" s="23"/>
      <c r="BA10" s="21"/>
      <c r="BB10" s="22"/>
      <c r="BC10" s="22"/>
      <c r="BD10" s="22"/>
      <c r="BE10" s="22"/>
      <c r="BF10" s="22"/>
      <c r="BG10" s="22"/>
      <c r="BH10" s="23"/>
      <c r="BI10" s="21"/>
      <c r="BJ10" s="22"/>
      <c r="BK10" s="22"/>
      <c r="BL10" s="22"/>
      <c r="BM10" s="22"/>
      <c r="BN10" s="22"/>
      <c r="BO10" s="22"/>
      <c r="BP10" s="23"/>
      <c r="BQ10" s="21"/>
      <c r="BR10" s="22"/>
      <c r="BS10" s="22"/>
      <c r="BT10" s="22"/>
      <c r="BU10" s="22"/>
      <c r="BV10" s="22"/>
      <c r="BW10" s="22"/>
      <c r="BX10" s="23"/>
      <c r="BY10" s="21" t="s">
        <v>22</v>
      </c>
      <c r="BZ10" s="22"/>
      <c r="CA10" s="22"/>
      <c r="CB10" s="22"/>
      <c r="CC10" s="22"/>
      <c r="CD10" s="22"/>
      <c r="CE10" s="22"/>
      <c r="CF10" s="22"/>
      <c r="CG10" s="22"/>
      <c r="CH10" s="23"/>
      <c r="CI10" s="14" t="s">
        <v>14</v>
      </c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6"/>
      <c r="DW10" s="21"/>
      <c r="DX10" s="22"/>
      <c r="DY10" s="22"/>
      <c r="DZ10" s="22"/>
      <c r="EA10" s="22"/>
      <c r="EB10" s="22"/>
      <c r="EC10" s="22"/>
      <c r="ED10" s="23"/>
      <c r="EE10" s="21"/>
      <c r="EF10" s="22"/>
      <c r="EG10" s="22"/>
      <c r="EH10" s="22"/>
      <c r="EI10" s="22"/>
      <c r="EJ10" s="22"/>
      <c r="EK10" s="22"/>
      <c r="EL10" s="23"/>
      <c r="EM10" s="21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3"/>
      <c r="FA10" s="21"/>
      <c r="FB10" s="22"/>
      <c r="FC10" s="22"/>
      <c r="FD10" s="22"/>
      <c r="FE10" s="22"/>
      <c r="FF10" s="22"/>
      <c r="FG10" s="22"/>
      <c r="FH10" s="22"/>
      <c r="FI10" s="22"/>
      <c r="FJ10" s="22"/>
      <c r="FK10" s="23"/>
    </row>
    <row r="11" spans="1:191" s="5" customFormat="1" ht="66" customHeight="1" x14ac:dyDescent="0.2">
      <c r="A11" s="58"/>
      <c r="B11" s="59"/>
      <c r="C11" s="59"/>
      <c r="D11" s="59"/>
      <c r="E11" s="59"/>
      <c r="F11" s="60"/>
      <c r="G11" s="40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2"/>
      <c r="AS11" s="21"/>
      <c r="AT11" s="22"/>
      <c r="AU11" s="22"/>
      <c r="AV11" s="22"/>
      <c r="AW11" s="22"/>
      <c r="AX11" s="22"/>
      <c r="AY11" s="22"/>
      <c r="AZ11" s="23"/>
      <c r="BA11" s="21"/>
      <c r="BB11" s="22"/>
      <c r="BC11" s="22"/>
      <c r="BD11" s="22"/>
      <c r="BE11" s="22"/>
      <c r="BF11" s="22"/>
      <c r="BG11" s="22"/>
      <c r="BH11" s="23"/>
      <c r="BI11" s="21"/>
      <c r="BJ11" s="22"/>
      <c r="BK11" s="22"/>
      <c r="BL11" s="22"/>
      <c r="BM11" s="22"/>
      <c r="BN11" s="22"/>
      <c r="BO11" s="22"/>
      <c r="BP11" s="23"/>
      <c r="BQ11" s="21"/>
      <c r="BR11" s="22"/>
      <c r="BS11" s="22"/>
      <c r="BT11" s="22"/>
      <c r="BU11" s="22"/>
      <c r="BV11" s="22"/>
      <c r="BW11" s="22"/>
      <c r="BX11" s="23"/>
      <c r="BY11" s="21"/>
      <c r="BZ11" s="22"/>
      <c r="CA11" s="22"/>
      <c r="CB11" s="22"/>
      <c r="CC11" s="22"/>
      <c r="CD11" s="22"/>
      <c r="CE11" s="22"/>
      <c r="CF11" s="22"/>
      <c r="CG11" s="22"/>
      <c r="CH11" s="23"/>
      <c r="CI11" s="21" t="s">
        <v>23</v>
      </c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3"/>
      <c r="CV11" s="21" t="s">
        <v>24</v>
      </c>
      <c r="CW11" s="22"/>
      <c r="CX11" s="22"/>
      <c r="CY11" s="22"/>
      <c r="CZ11" s="22"/>
      <c r="DA11" s="22"/>
      <c r="DB11" s="22"/>
      <c r="DC11" s="22"/>
      <c r="DD11" s="23"/>
      <c r="DE11" s="21" t="s">
        <v>25</v>
      </c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3"/>
      <c r="DW11" s="21"/>
      <c r="DX11" s="22"/>
      <c r="DY11" s="22"/>
      <c r="DZ11" s="22"/>
      <c r="EA11" s="22"/>
      <c r="EB11" s="22"/>
      <c r="EC11" s="22"/>
      <c r="ED11" s="23"/>
      <c r="EE11" s="21"/>
      <c r="EF11" s="22"/>
      <c r="EG11" s="22"/>
      <c r="EH11" s="22"/>
      <c r="EI11" s="22"/>
      <c r="EJ11" s="22"/>
      <c r="EK11" s="22"/>
      <c r="EL11" s="23"/>
      <c r="EM11" s="21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3"/>
      <c r="FA11" s="21"/>
      <c r="FB11" s="22"/>
      <c r="FC11" s="22"/>
      <c r="FD11" s="22"/>
      <c r="FE11" s="22"/>
      <c r="FF11" s="22"/>
      <c r="FG11" s="22"/>
      <c r="FH11" s="22"/>
      <c r="FI11" s="22"/>
      <c r="FJ11" s="22"/>
      <c r="FK11" s="23"/>
    </row>
    <row r="12" spans="1:191" s="5" customFormat="1" ht="12" x14ac:dyDescent="0.2">
      <c r="A12" s="21"/>
      <c r="B12" s="22"/>
      <c r="C12" s="22"/>
      <c r="D12" s="22"/>
      <c r="E12" s="22"/>
      <c r="F12" s="23"/>
      <c r="G12" s="14" t="s">
        <v>0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6"/>
      <c r="AS12" s="14" t="s">
        <v>1</v>
      </c>
      <c r="AT12" s="15"/>
      <c r="AU12" s="15"/>
      <c r="AV12" s="15"/>
      <c r="AW12" s="15"/>
      <c r="AX12" s="15"/>
      <c r="AY12" s="15"/>
      <c r="AZ12" s="16"/>
      <c r="BA12" s="14" t="s">
        <v>2</v>
      </c>
      <c r="BB12" s="15"/>
      <c r="BC12" s="15"/>
      <c r="BD12" s="15"/>
      <c r="BE12" s="15"/>
      <c r="BF12" s="15"/>
      <c r="BG12" s="15"/>
      <c r="BH12" s="16"/>
      <c r="BI12" s="14">
        <v>4</v>
      </c>
      <c r="BJ12" s="15"/>
      <c r="BK12" s="15"/>
      <c r="BL12" s="15"/>
      <c r="BM12" s="15"/>
      <c r="BN12" s="15"/>
      <c r="BO12" s="15"/>
      <c r="BP12" s="16"/>
      <c r="BQ12" s="14">
        <v>5</v>
      </c>
      <c r="BR12" s="15"/>
      <c r="BS12" s="15"/>
      <c r="BT12" s="15"/>
      <c r="BU12" s="15"/>
      <c r="BV12" s="15"/>
      <c r="BW12" s="15"/>
      <c r="BX12" s="16"/>
      <c r="BY12" s="14">
        <v>6</v>
      </c>
      <c r="BZ12" s="15"/>
      <c r="CA12" s="15"/>
      <c r="CB12" s="15"/>
      <c r="CC12" s="15"/>
      <c r="CD12" s="15"/>
      <c r="CE12" s="15"/>
      <c r="CF12" s="15"/>
      <c r="CG12" s="15"/>
      <c r="CH12" s="16"/>
      <c r="CI12" s="14">
        <v>7</v>
      </c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6"/>
      <c r="CV12" s="14">
        <v>8</v>
      </c>
      <c r="CW12" s="15"/>
      <c r="CX12" s="15"/>
      <c r="CY12" s="15"/>
      <c r="CZ12" s="15"/>
      <c r="DA12" s="15"/>
      <c r="DB12" s="15"/>
      <c r="DC12" s="15"/>
      <c r="DD12" s="16"/>
      <c r="DE12" s="14">
        <v>9</v>
      </c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6"/>
      <c r="DW12" s="14">
        <v>10</v>
      </c>
      <c r="DX12" s="15"/>
      <c r="DY12" s="15"/>
      <c r="DZ12" s="15"/>
      <c r="EA12" s="15"/>
      <c r="EB12" s="15"/>
      <c r="EC12" s="15"/>
      <c r="ED12" s="16"/>
      <c r="EE12" s="14">
        <v>11</v>
      </c>
      <c r="EF12" s="15"/>
      <c r="EG12" s="15"/>
      <c r="EH12" s="15"/>
      <c r="EI12" s="15"/>
      <c r="EJ12" s="15"/>
      <c r="EK12" s="15"/>
      <c r="EL12" s="16"/>
      <c r="EM12" s="14">
        <v>12</v>
      </c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6"/>
      <c r="FA12" s="14">
        <v>13</v>
      </c>
      <c r="FB12" s="15"/>
      <c r="FC12" s="15"/>
      <c r="FD12" s="15"/>
      <c r="FE12" s="15"/>
      <c r="FF12" s="15"/>
      <c r="FG12" s="15"/>
      <c r="FH12" s="15"/>
      <c r="FI12" s="15"/>
      <c r="FJ12" s="15"/>
      <c r="FK12" s="16"/>
    </row>
    <row r="13" spans="1:191" s="8" customFormat="1" ht="12" x14ac:dyDescent="0.2">
      <c r="A13" s="30" t="s">
        <v>0</v>
      </c>
      <c r="B13" s="31"/>
      <c r="C13" s="31"/>
      <c r="D13" s="31"/>
      <c r="E13" s="31"/>
      <c r="F13" s="32"/>
      <c r="G13" s="37" t="s">
        <v>35</v>
      </c>
      <c r="H13" s="38"/>
      <c r="I13" s="38"/>
      <c r="J13" s="38"/>
      <c r="K13" s="38"/>
      <c r="L13" s="38"/>
      <c r="M13" s="38"/>
      <c r="N13" s="38"/>
      <c r="O13" s="38"/>
      <c r="P13" s="39"/>
      <c r="Q13" s="6"/>
      <c r="R13" s="24" t="s">
        <v>30</v>
      </c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4"/>
      <c r="AE13" s="7"/>
      <c r="AF13" s="17" t="s">
        <v>31</v>
      </c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8"/>
      <c r="AS13" s="14">
        <v>96</v>
      </c>
      <c r="AT13" s="15"/>
      <c r="AU13" s="15"/>
      <c r="AV13" s="15"/>
      <c r="AW13" s="15"/>
      <c r="AX13" s="15"/>
      <c r="AY13" s="15"/>
      <c r="AZ13" s="16"/>
      <c r="BA13" s="14">
        <v>533.6</v>
      </c>
      <c r="BB13" s="15"/>
      <c r="BC13" s="15"/>
      <c r="BD13" s="15"/>
      <c r="BE13" s="15"/>
      <c r="BF13" s="15"/>
      <c r="BG13" s="15"/>
      <c r="BH13" s="16"/>
      <c r="BI13" s="14">
        <v>9</v>
      </c>
      <c r="BJ13" s="15"/>
      <c r="BK13" s="15"/>
      <c r="BL13" s="15"/>
      <c r="BM13" s="15"/>
      <c r="BN13" s="15"/>
      <c r="BO13" s="15"/>
      <c r="BP13" s="16"/>
      <c r="BQ13" s="14">
        <v>17</v>
      </c>
      <c r="BR13" s="15"/>
      <c r="BS13" s="15"/>
      <c r="BT13" s="15"/>
      <c r="BU13" s="15"/>
      <c r="BV13" s="15"/>
      <c r="BW13" s="15"/>
      <c r="BX13" s="16"/>
      <c r="BY13" s="14">
        <v>7</v>
      </c>
      <c r="BZ13" s="15"/>
      <c r="CA13" s="15"/>
      <c r="CB13" s="15"/>
      <c r="CC13" s="15"/>
      <c r="CD13" s="15"/>
      <c r="CE13" s="15"/>
      <c r="CF13" s="15"/>
      <c r="CG13" s="15"/>
      <c r="CH13" s="16"/>
      <c r="CI13" s="14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6"/>
      <c r="CV13" s="14"/>
      <c r="CW13" s="15"/>
      <c r="CX13" s="15"/>
      <c r="CY13" s="15"/>
      <c r="CZ13" s="15"/>
      <c r="DA13" s="15"/>
      <c r="DB13" s="15"/>
      <c r="DC13" s="15"/>
      <c r="DD13" s="16"/>
      <c r="DE13" s="14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6"/>
      <c r="DW13" s="14">
        <v>26</v>
      </c>
      <c r="DX13" s="15"/>
      <c r="DY13" s="15"/>
      <c r="DZ13" s="15"/>
      <c r="EA13" s="15"/>
      <c r="EB13" s="15"/>
      <c r="EC13" s="15"/>
      <c r="ED13" s="16"/>
      <c r="EE13" s="14">
        <v>148.35</v>
      </c>
      <c r="EF13" s="15"/>
      <c r="EG13" s="15"/>
      <c r="EH13" s="15"/>
      <c r="EI13" s="15"/>
      <c r="EJ13" s="15"/>
      <c r="EK13" s="15"/>
      <c r="EL13" s="16"/>
      <c r="EM13" s="14">
        <v>14</v>
      </c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6"/>
      <c r="FA13" s="14">
        <v>76.900000000000006</v>
      </c>
      <c r="FB13" s="15"/>
      <c r="FC13" s="15"/>
      <c r="FD13" s="15"/>
      <c r="FE13" s="15"/>
      <c r="FF13" s="15"/>
      <c r="FG13" s="15"/>
      <c r="FH13" s="15"/>
      <c r="FI13" s="15"/>
      <c r="FJ13" s="15"/>
      <c r="FK13" s="16"/>
    </row>
    <row r="14" spans="1:191" s="8" customFormat="1" ht="37.5" customHeight="1" x14ac:dyDescent="0.2">
      <c r="A14" s="30" t="s">
        <v>1</v>
      </c>
      <c r="B14" s="31"/>
      <c r="C14" s="31"/>
      <c r="D14" s="31"/>
      <c r="E14" s="31"/>
      <c r="F14" s="32"/>
      <c r="G14" s="47"/>
      <c r="H14" s="48"/>
      <c r="I14" s="48"/>
      <c r="J14" s="48"/>
      <c r="K14" s="48"/>
      <c r="L14" s="48"/>
      <c r="M14" s="48"/>
      <c r="N14" s="48"/>
      <c r="O14" s="48"/>
      <c r="P14" s="49"/>
      <c r="Q14" s="9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6"/>
      <c r="AE14" s="7"/>
      <c r="AF14" s="19" t="s">
        <v>32</v>
      </c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20"/>
      <c r="AS14" s="14">
        <v>38</v>
      </c>
      <c r="AT14" s="15"/>
      <c r="AU14" s="15"/>
      <c r="AV14" s="15"/>
      <c r="AW14" s="15"/>
      <c r="AX14" s="15"/>
      <c r="AY14" s="15"/>
      <c r="AZ14" s="16"/>
      <c r="BA14" s="14">
        <v>380.87</v>
      </c>
      <c r="BB14" s="15"/>
      <c r="BC14" s="15"/>
      <c r="BD14" s="15"/>
      <c r="BE14" s="15"/>
      <c r="BF14" s="15"/>
      <c r="BG14" s="15"/>
      <c r="BH14" s="16"/>
      <c r="BI14" s="14">
        <v>6</v>
      </c>
      <c r="BJ14" s="15"/>
      <c r="BK14" s="15"/>
      <c r="BL14" s="15"/>
      <c r="BM14" s="15"/>
      <c r="BN14" s="15"/>
      <c r="BO14" s="15"/>
      <c r="BP14" s="16"/>
      <c r="BQ14" s="14">
        <v>150.4</v>
      </c>
      <c r="BR14" s="15"/>
      <c r="BS14" s="15"/>
      <c r="BT14" s="15"/>
      <c r="BU14" s="15"/>
      <c r="BV14" s="15"/>
      <c r="BW14" s="15"/>
      <c r="BX14" s="16"/>
      <c r="BY14" s="14">
        <v>5</v>
      </c>
      <c r="BZ14" s="15"/>
      <c r="CA14" s="15"/>
      <c r="CB14" s="15"/>
      <c r="CC14" s="15"/>
      <c r="CD14" s="15"/>
      <c r="CE14" s="15"/>
      <c r="CF14" s="15"/>
      <c r="CG14" s="15"/>
      <c r="CH14" s="16"/>
      <c r="CI14" s="14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6"/>
      <c r="CV14" s="14"/>
      <c r="CW14" s="15"/>
      <c r="CX14" s="15"/>
      <c r="CY14" s="15"/>
      <c r="CZ14" s="15"/>
      <c r="DA14" s="15"/>
      <c r="DB14" s="15"/>
      <c r="DC14" s="15"/>
      <c r="DD14" s="16"/>
      <c r="DE14" s="14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6"/>
      <c r="DW14" s="14">
        <v>32</v>
      </c>
      <c r="DX14" s="15"/>
      <c r="DY14" s="15"/>
      <c r="DZ14" s="15"/>
      <c r="EA14" s="15"/>
      <c r="EB14" s="15"/>
      <c r="EC14" s="15"/>
      <c r="ED14" s="16"/>
      <c r="EE14" s="14">
        <v>183</v>
      </c>
      <c r="EF14" s="15"/>
      <c r="EG14" s="15"/>
      <c r="EH14" s="15"/>
      <c r="EI14" s="15"/>
      <c r="EJ14" s="15"/>
      <c r="EK14" s="15"/>
      <c r="EL14" s="16"/>
      <c r="EM14" s="14">
        <v>74</v>
      </c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6"/>
      <c r="FA14" s="14">
        <v>400.69</v>
      </c>
      <c r="FB14" s="15"/>
      <c r="FC14" s="15"/>
      <c r="FD14" s="15"/>
      <c r="FE14" s="15"/>
      <c r="FF14" s="15"/>
      <c r="FG14" s="15"/>
      <c r="FH14" s="15"/>
      <c r="FI14" s="15"/>
      <c r="FJ14" s="15"/>
      <c r="FK14" s="16"/>
    </row>
    <row r="15" spans="1:191" s="8" customFormat="1" ht="12" x14ac:dyDescent="0.2">
      <c r="A15" s="30" t="s">
        <v>2</v>
      </c>
      <c r="B15" s="31"/>
      <c r="C15" s="31"/>
      <c r="D15" s="31"/>
      <c r="E15" s="31"/>
      <c r="F15" s="32"/>
      <c r="G15" s="47"/>
      <c r="H15" s="48"/>
      <c r="I15" s="48"/>
      <c r="J15" s="48"/>
      <c r="K15" s="48"/>
      <c r="L15" s="48"/>
      <c r="M15" s="48"/>
      <c r="N15" s="48"/>
      <c r="O15" s="48"/>
      <c r="P15" s="49"/>
      <c r="Q15" s="6"/>
      <c r="R15" s="24" t="s">
        <v>33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5"/>
      <c r="AE15" s="7"/>
      <c r="AF15" s="17" t="s">
        <v>31</v>
      </c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8"/>
      <c r="AS15" s="14">
        <v>2</v>
      </c>
      <c r="AT15" s="15"/>
      <c r="AU15" s="15"/>
      <c r="AV15" s="15"/>
      <c r="AW15" s="15"/>
      <c r="AX15" s="15"/>
      <c r="AY15" s="15"/>
      <c r="AZ15" s="16"/>
      <c r="BA15" s="14">
        <v>22.35</v>
      </c>
      <c r="BB15" s="15"/>
      <c r="BC15" s="15"/>
      <c r="BD15" s="15"/>
      <c r="BE15" s="15"/>
      <c r="BF15" s="15"/>
      <c r="BG15" s="15"/>
      <c r="BH15" s="16"/>
      <c r="BI15" s="14">
        <v>0</v>
      </c>
      <c r="BJ15" s="15"/>
      <c r="BK15" s="15"/>
      <c r="BL15" s="15"/>
      <c r="BM15" s="15"/>
      <c r="BN15" s="15"/>
      <c r="BO15" s="15"/>
      <c r="BP15" s="16"/>
      <c r="BQ15" s="14"/>
      <c r="BR15" s="15"/>
      <c r="BS15" s="15"/>
      <c r="BT15" s="15"/>
      <c r="BU15" s="15"/>
      <c r="BV15" s="15"/>
      <c r="BW15" s="15"/>
      <c r="BX15" s="16"/>
      <c r="BY15" s="14"/>
      <c r="BZ15" s="15"/>
      <c r="CA15" s="15"/>
      <c r="CB15" s="15"/>
      <c r="CC15" s="15"/>
      <c r="CD15" s="15"/>
      <c r="CE15" s="15"/>
      <c r="CF15" s="15"/>
      <c r="CG15" s="15"/>
      <c r="CH15" s="16"/>
      <c r="CI15" s="14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6"/>
      <c r="CV15" s="14"/>
      <c r="CW15" s="15"/>
      <c r="CX15" s="15"/>
      <c r="CY15" s="15"/>
      <c r="CZ15" s="15"/>
      <c r="DA15" s="15"/>
      <c r="DB15" s="15"/>
      <c r="DC15" s="15"/>
      <c r="DD15" s="16"/>
      <c r="DE15" s="14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6"/>
      <c r="DW15" s="14">
        <v>3</v>
      </c>
      <c r="DX15" s="15"/>
      <c r="DY15" s="15"/>
      <c r="DZ15" s="15"/>
      <c r="EA15" s="15"/>
      <c r="EB15" s="15"/>
      <c r="EC15" s="15"/>
      <c r="ED15" s="16"/>
      <c r="EE15" s="14">
        <v>17</v>
      </c>
      <c r="EF15" s="15"/>
      <c r="EG15" s="15"/>
      <c r="EH15" s="15"/>
      <c r="EI15" s="15"/>
      <c r="EJ15" s="15"/>
      <c r="EK15" s="15"/>
      <c r="EL15" s="16"/>
      <c r="EM15" s="14">
        <v>5</v>
      </c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6"/>
      <c r="FA15" s="14">
        <v>31.4</v>
      </c>
      <c r="FB15" s="15"/>
      <c r="FC15" s="15"/>
      <c r="FD15" s="15"/>
      <c r="FE15" s="15"/>
      <c r="FF15" s="15"/>
      <c r="FG15" s="15"/>
      <c r="FH15" s="15"/>
      <c r="FI15" s="15"/>
      <c r="FJ15" s="15"/>
      <c r="FK15" s="16"/>
    </row>
    <row r="16" spans="1:191" s="8" customFormat="1" ht="37.5" customHeight="1" x14ac:dyDescent="0.2">
      <c r="A16" s="30" t="s">
        <v>3</v>
      </c>
      <c r="B16" s="31"/>
      <c r="C16" s="31"/>
      <c r="D16" s="31"/>
      <c r="E16" s="31"/>
      <c r="F16" s="32"/>
      <c r="G16" s="40"/>
      <c r="H16" s="41"/>
      <c r="I16" s="41"/>
      <c r="J16" s="41"/>
      <c r="K16" s="41"/>
      <c r="L16" s="41"/>
      <c r="M16" s="41"/>
      <c r="N16" s="41"/>
      <c r="O16" s="41"/>
      <c r="P16" s="42"/>
      <c r="Q16" s="9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9"/>
      <c r="AE16" s="7"/>
      <c r="AF16" s="19" t="s">
        <v>32</v>
      </c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20"/>
      <c r="AS16" s="14">
        <v>10</v>
      </c>
      <c r="AT16" s="15"/>
      <c r="AU16" s="15"/>
      <c r="AV16" s="15"/>
      <c r="AW16" s="15"/>
      <c r="AX16" s="15"/>
      <c r="AY16" s="15"/>
      <c r="AZ16" s="16"/>
      <c r="BA16" s="14">
        <v>1019.39</v>
      </c>
      <c r="BB16" s="15"/>
      <c r="BC16" s="15"/>
      <c r="BD16" s="15"/>
      <c r="BE16" s="15"/>
      <c r="BF16" s="15"/>
      <c r="BG16" s="15"/>
      <c r="BH16" s="16"/>
      <c r="BI16" s="14">
        <v>2</v>
      </c>
      <c r="BJ16" s="15"/>
      <c r="BK16" s="15"/>
      <c r="BL16" s="15"/>
      <c r="BM16" s="15"/>
      <c r="BN16" s="15"/>
      <c r="BO16" s="15"/>
      <c r="BP16" s="16"/>
      <c r="BQ16" s="14">
        <v>112.9</v>
      </c>
      <c r="BR16" s="15"/>
      <c r="BS16" s="15"/>
      <c r="BT16" s="15"/>
      <c r="BU16" s="15"/>
      <c r="BV16" s="15"/>
      <c r="BW16" s="15"/>
      <c r="BX16" s="16"/>
      <c r="BY16" s="14">
        <v>2</v>
      </c>
      <c r="BZ16" s="15"/>
      <c r="CA16" s="15"/>
      <c r="CB16" s="15"/>
      <c r="CC16" s="15"/>
      <c r="CD16" s="15"/>
      <c r="CE16" s="15"/>
      <c r="CF16" s="15"/>
      <c r="CG16" s="15"/>
      <c r="CH16" s="16"/>
      <c r="CI16" s="14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6"/>
      <c r="CV16" s="14"/>
      <c r="CW16" s="15"/>
      <c r="CX16" s="15"/>
      <c r="CY16" s="15"/>
      <c r="CZ16" s="15"/>
      <c r="DA16" s="15"/>
      <c r="DB16" s="15"/>
      <c r="DC16" s="15"/>
      <c r="DD16" s="16"/>
      <c r="DE16" s="14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6"/>
      <c r="DW16" s="14">
        <v>4</v>
      </c>
      <c r="DX16" s="15"/>
      <c r="DY16" s="15"/>
      <c r="DZ16" s="15"/>
      <c r="EA16" s="15"/>
      <c r="EB16" s="15"/>
      <c r="EC16" s="15"/>
      <c r="ED16" s="16"/>
      <c r="EE16" s="14">
        <v>250.82</v>
      </c>
      <c r="EF16" s="15"/>
      <c r="EG16" s="15"/>
      <c r="EH16" s="15"/>
      <c r="EI16" s="15"/>
      <c r="EJ16" s="15"/>
      <c r="EK16" s="15"/>
      <c r="EL16" s="16"/>
      <c r="EM16" s="14">
        <v>15</v>
      </c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6"/>
      <c r="FA16" s="14">
        <v>3289.48</v>
      </c>
      <c r="FB16" s="15"/>
      <c r="FC16" s="15"/>
      <c r="FD16" s="15"/>
      <c r="FE16" s="15"/>
      <c r="FF16" s="15"/>
      <c r="FG16" s="15"/>
      <c r="FH16" s="15"/>
      <c r="FI16" s="15"/>
      <c r="FJ16" s="15"/>
      <c r="FK16" s="16"/>
    </row>
    <row r="17" spans="1:171" s="8" customFormat="1" ht="37.5" customHeight="1" x14ac:dyDescent="0.2">
      <c r="A17" s="30" t="s">
        <v>4</v>
      </c>
      <c r="B17" s="31"/>
      <c r="C17" s="31"/>
      <c r="D17" s="31"/>
      <c r="E17" s="31"/>
      <c r="F17" s="32"/>
      <c r="G17" s="47" t="s">
        <v>34</v>
      </c>
      <c r="H17" s="48"/>
      <c r="I17" s="48"/>
      <c r="J17" s="48"/>
      <c r="K17" s="48"/>
      <c r="L17" s="48"/>
      <c r="M17" s="48"/>
      <c r="N17" s="48"/>
      <c r="O17" s="48"/>
      <c r="P17" s="49"/>
      <c r="Q17" s="9"/>
      <c r="R17" s="19" t="s">
        <v>36</v>
      </c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20"/>
      <c r="AE17" s="7"/>
      <c r="AF17" s="19" t="s">
        <v>32</v>
      </c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20"/>
      <c r="AS17" s="14">
        <v>35</v>
      </c>
      <c r="AT17" s="15"/>
      <c r="AU17" s="15"/>
      <c r="AV17" s="15"/>
      <c r="AW17" s="15"/>
      <c r="AX17" s="15"/>
      <c r="AY17" s="15"/>
      <c r="AZ17" s="16"/>
      <c r="BA17" s="14">
        <v>642.79999999999995</v>
      </c>
      <c r="BB17" s="15"/>
      <c r="BC17" s="15"/>
      <c r="BD17" s="15"/>
      <c r="BE17" s="15"/>
      <c r="BF17" s="15"/>
      <c r="BG17" s="15"/>
      <c r="BH17" s="16"/>
      <c r="BI17" s="14">
        <v>1</v>
      </c>
      <c r="BJ17" s="15"/>
      <c r="BK17" s="15"/>
      <c r="BL17" s="15"/>
      <c r="BM17" s="15"/>
      <c r="BN17" s="15"/>
      <c r="BO17" s="15"/>
      <c r="BP17" s="16"/>
      <c r="BQ17" s="14">
        <v>5</v>
      </c>
      <c r="BR17" s="15"/>
      <c r="BS17" s="15"/>
      <c r="BT17" s="15"/>
      <c r="BU17" s="15"/>
      <c r="BV17" s="15"/>
      <c r="BW17" s="15"/>
      <c r="BX17" s="16"/>
      <c r="BY17" s="14">
        <v>1</v>
      </c>
      <c r="BZ17" s="15"/>
      <c r="CA17" s="15"/>
      <c r="CB17" s="15"/>
      <c r="CC17" s="15"/>
      <c r="CD17" s="15"/>
      <c r="CE17" s="15"/>
      <c r="CF17" s="15"/>
      <c r="CG17" s="15"/>
      <c r="CH17" s="16"/>
      <c r="CI17" s="14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6"/>
      <c r="CV17" s="14"/>
      <c r="CW17" s="15"/>
      <c r="CX17" s="15"/>
      <c r="CY17" s="15"/>
      <c r="CZ17" s="15"/>
      <c r="DA17" s="15"/>
      <c r="DB17" s="15"/>
      <c r="DC17" s="15"/>
      <c r="DD17" s="16"/>
      <c r="DE17" s="14">
        <v>1</v>
      </c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6"/>
      <c r="DW17" s="14">
        <v>45</v>
      </c>
      <c r="DX17" s="15"/>
      <c r="DY17" s="15"/>
      <c r="DZ17" s="15"/>
      <c r="EA17" s="15"/>
      <c r="EB17" s="15"/>
      <c r="EC17" s="15"/>
      <c r="ED17" s="16"/>
      <c r="EE17" s="14">
        <v>465.59</v>
      </c>
      <c r="EF17" s="15"/>
      <c r="EG17" s="15"/>
      <c r="EH17" s="15"/>
      <c r="EI17" s="15"/>
      <c r="EJ17" s="15"/>
      <c r="EK17" s="15"/>
      <c r="EL17" s="16"/>
      <c r="EM17" s="14">
        <v>2</v>
      </c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6"/>
      <c r="FA17" s="14">
        <v>77.599999999999994</v>
      </c>
      <c r="FB17" s="15"/>
      <c r="FC17" s="15"/>
      <c r="FD17" s="15"/>
      <c r="FE17" s="15"/>
      <c r="FF17" s="15"/>
      <c r="FG17" s="15"/>
      <c r="FH17" s="15"/>
      <c r="FI17" s="15"/>
      <c r="FJ17" s="15"/>
      <c r="FK17" s="16"/>
    </row>
    <row r="18" spans="1:171" s="8" customFormat="1" ht="37.5" customHeight="1" x14ac:dyDescent="0.2">
      <c r="A18" s="30" t="s">
        <v>5</v>
      </c>
      <c r="B18" s="31"/>
      <c r="C18" s="31"/>
      <c r="D18" s="31"/>
      <c r="E18" s="31"/>
      <c r="F18" s="32"/>
      <c r="G18" s="40"/>
      <c r="H18" s="41"/>
      <c r="I18" s="41"/>
      <c r="J18" s="41"/>
      <c r="K18" s="41"/>
      <c r="L18" s="41"/>
      <c r="M18" s="41"/>
      <c r="N18" s="41"/>
      <c r="O18" s="41"/>
      <c r="P18" s="42"/>
      <c r="Q18" s="9"/>
      <c r="R18" s="19" t="s">
        <v>33</v>
      </c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20"/>
      <c r="AE18" s="7"/>
      <c r="AF18" s="19" t="s">
        <v>32</v>
      </c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20"/>
      <c r="AS18" s="14">
        <v>9</v>
      </c>
      <c r="AT18" s="15"/>
      <c r="AU18" s="15"/>
      <c r="AV18" s="15"/>
      <c r="AW18" s="15"/>
      <c r="AX18" s="15"/>
      <c r="AY18" s="15"/>
      <c r="AZ18" s="16"/>
      <c r="BA18" s="14">
        <v>678.04</v>
      </c>
      <c r="BB18" s="15"/>
      <c r="BC18" s="15"/>
      <c r="BD18" s="15"/>
      <c r="BE18" s="15"/>
      <c r="BF18" s="15"/>
      <c r="BG18" s="15"/>
      <c r="BH18" s="16"/>
      <c r="BI18" s="14">
        <v>0</v>
      </c>
      <c r="BJ18" s="15"/>
      <c r="BK18" s="15"/>
      <c r="BL18" s="15"/>
      <c r="BM18" s="15"/>
      <c r="BN18" s="15"/>
      <c r="BO18" s="15"/>
      <c r="BP18" s="16"/>
      <c r="BQ18" s="14"/>
      <c r="BR18" s="15"/>
      <c r="BS18" s="15"/>
      <c r="BT18" s="15"/>
      <c r="BU18" s="15"/>
      <c r="BV18" s="15"/>
      <c r="BW18" s="15"/>
      <c r="BX18" s="16"/>
      <c r="BY18" s="14"/>
      <c r="BZ18" s="15"/>
      <c r="CA18" s="15"/>
      <c r="CB18" s="15"/>
      <c r="CC18" s="15"/>
      <c r="CD18" s="15"/>
      <c r="CE18" s="15"/>
      <c r="CF18" s="15"/>
      <c r="CG18" s="15"/>
      <c r="CH18" s="16"/>
      <c r="CI18" s="14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6"/>
      <c r="CV18" s="14"/>
      <c r="CW18" s="15"/>
      <c r="CX18" s="15"/>
      <c r="CY18" s="15"/>
      <c r="CZ18" s="15"/>
      <c r="DA18" s="15"/>
      <c r="DB18" s="15"/>
      <c r="DC18" s="15"/>
      <c r="DD18" s="16"/>
      <c r="DE18" s="14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6"/>
      <c r="DW18" s="14">
        <v>6</v>
      </c>
      <c r="DX18" s="15"/>
      <c r="DY18" s="15"/>
      <c r="DZ18" s="15"/>
      <c r="EA18" s="15"/>
      <c r="EB18" s="15"/>
      <c r="EC18" s="15"/>
      <c r="ED18" s="16"/>
      <c r="EE18" s="14">
        <v>528.85</v>
      </c>
      <c r="EF18" s="15"/>
      <c r="EG18" s="15"/>
      <c r="EH18" s="15"/>
      <c r="EI18" s="15"/>
      <c r="EJ18" s="15"/>
      <c r="EK18" s="15"/>
      <c r="EL18" s="16"/>
      <c r="EM18" s="14">
        <v>3</v>
      </c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6"/>
      <c r="FA18" s="14">
        <v>541.70000000000005</v>
      </c>
      <c r="FB18" s="15"/>
      <c r="FC18" s="15"/>
      <c r="FD18" s="15"/>
      <c r="FE18" s="15"/>
      <c r="FF18" s="15"/>
      <c r="FG18" s="15"/>
      <c r="FH18" s="15"/>
      <c r="FI18" s="15"/>
      <c r="FJ18" s="15"/>
      <c r="FK18" s="16"/>
    </row>
    <row r="19" spans="1:171" s="8" customFormat="1" ht="37.5" customHeight="1" x14ac:dyDescent="0.2">
      <c r="A19" s="30" t="s">
        <v>7</v>
      </c>
      <c r="B19" s="31"/>
      <c r="C19" s="31"/>
      <c r="D19" s="31"/>
      <c r="E19" s="31"/>
      <c r="F19" s="32"/>
      <c r="G19" s="47" t="s">
        <v>15</v>
      </c>
      <c r="H19" s="48"/>
      <c r="I19" s="48"/>
      <c r="J19" s="48"/>
      <c r="K19" s="48"/>
      <c r="L19" s="48"/>
      <c r="M19" s="48"/>
      <c r="N19" s="48"/>
      <c r="O19" s="48"/>
      <c r="P19" s="49"/>
      <c r="Q19" s="9"/>
      <c r="R19" s="19" t="s">
        <v>36</v>
      </c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20"/>
      <c r="AE19" s="7"/>
      <c r="AF19" s="19" t="s">
        <v>32</v>
      </c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20"/>
      <c r="AS19" s="14">
        <v>6</v>
      </c>
      <c r="AT19" s="15"/>
      <c r="AU19" s="15"/>
      <c r="AV19" s="15"/>
      <c r="AW19" s="15"/>
      <c r="AX19" s="15"/>
      <c r="AY19" s="15"/>
      <c r="AZ19" s="16"/>
      <c r="BA19" s="14">
        <v>1305.52</v>
      </c>
      <c r="BB19" s="15"/>
      <c r="BC19" s="15"/>
      <c r="BD19" s="15"/>
      <c r="BE19" s="15"/>
      <c r="BF19" s="15"/>
      <c r="BG19" s="15"/>
      <c r="BH19" s="16"/>
      <c r="BI19" s="14">
        <v>1</v>
      </c>
      <c r="BJ19" s="15"/>
      <c r="BK19" s="15"/>
      <c r="BL19" s="15"/>
      <c r="BM19" s="15"/>
      <c r="BN19" s="15"/>
      <c r="BO19" s="15"/>
      <c r="BP19" s="16"/>
      <c r="BQ19" s="14">
        <v>580</v>
      </c>
      <c r="BR19" s="15"/>
      <c r="BS19" s="15"/>
      <c r="BT19" s="15"/>
      <c r="BU19" s="15"/>
      <c r="BV19" s="15"/>
      <c r="BW19" s="15"/>
      <c r="BX19" s="16"/>
      <c r="BY19" s="14">
        <v>1</v>
      </c>
      <c r="BZ19" s="15"/>
      <c r="CA19" s="15"/>
      <c r="CB19" s="15"/>
      <c r="CC19" s="15"/>
      <c r="CD19" s="15"/>
      <c r="CE19" s="15"/>
      <c r="CF19" s="15"/>
      <c r="CG19" s="15"/>
      <c r="CH19" s="16"/>
      <c r="CI19" s="14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6"/>
      <c r="CV19" s="14"/>
      <c r="CW19" s="15"/>
      <c r="CX19" s="15"/>
      <c r="CY19" s="15"/>
      <c r="CZ19" s="15"/>
      <c r="DA19" s="15"/>
      <c r="DB19" s="15"/>
      <c r="DC19" s="15"/>
      <c r="DD19" s="16"/>
      <c r="DE19" s="14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6"/>
      <c r="DW19" s="14"/>
      <c r="DX19" s="15"/>
      <c r="DY19" s="15"/>
      <c r="DZ19" s="15"/>
      <c r="EA19" s="15"/>
      <c r="EB19" s="15"/>
      <c r="EC19" s="15"/>
      <c r="ED19" s="16"/>
      <c r="EE19" s="14"/>
      <c r="EF19" s="15"/>
      <c r="EG19" s="15"/>
      <c r="EH19" s="15"/>
      <c r="EI19" s="15"/>
      <c r="EJ19" s="15"/>
      <c r="EK19" s="15"/>
      <c r="EL19" s="16"/>
      <c r="EM19" s="14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6"/>
      <c r="FA19" s="14"/>
      <c r="FB19" s="15"/>
      <c r="FC19" s="15"/>
      <c r="FD19" s="15"/>
      <c r="FE19" s="15"/>
      <c r="FF19" s="15"/>
      <c r="FG19" s="15"/>
      <c r="FH19" s="15"/>
      <c r="FI19" s="15"/>
      <c r="FJ19" s="15"/>
      <c r="FK19" s="16"/>
    </row>
    <row r="20" spans="1:171" s="8" customFormat="1" ht="37.5" customHeight="1" x14ac:dyDescent="0.2">
      <c r="A20" s="30" t="s">
        <v>8</v>
      </c>
      <c r="B20" s="31"/>
      <c r="C20" s="31"/>
      <c r="D20" s="31"/>
      <c r="E20" s="31"/>
      <c r="F20" s="32"/>
      <c r="G20" s="40"/>
      <c r="H20" s="41"/>
      <c r="I20" s="41"/>
      <c r="J20" s="41"/>
      <c r="K20" s="41"/>
      <c r="L20" s="41"/>
      <c r="M20" s="41"/>
      <c r="N20" s="41"/>
      <c r="O20" s="41"/>
      <c r="P20" s="42"/>
      <c r="Q20" s="9"/>
      <c r="R20" s="19" t="s">
        <v>33</v>
      </c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20"/>
      <c r="AE20" s="7"/>
      <c r="AF20" s="19" t="s">
        <v>32</v>
      </c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20"/>
      <c r="AS20" s="14">
        <v>3</v>
      </c>
      <c r="AT20" s="15"/>
      <c r="AU20" s="15"/>
      <c r="AV20" s="15"/>
      <c r="AW20" s="15"/>
      <c r="AX20" s="15"/>
      <c r="AY20" s="15"/>
      <c r="AZ20" s="16"/>
      <c r="BA20" s="14">
        <v>551.6</v>
      </c>
      <c r="BB20" s="15"/>
      <c r="BC20" s="15"/>
      <c r="BD20" s="15"/>
      <c r="BE20" s="15"/>
      <c r="BF20" s="15"/>
      <c r="BG20" s="15"/>
      <c r="BH20" s="16"/>
      <c r="BI20" s="14">
        <v>0</v>
      </c>
      <c r="BJ20" s="15"/>
      <c r="BK20" s="15"/>
      <c r="BL20" s="15"/>
      <c r="BM20" s="15"/>
      <c r="BN20" s="15"/>
      <c r="BO20" s="15"/>
      <c r="BP20" s="16"/>
      <c r="BQ20" s="14"/>
      <c r="BR20" s="15"/>
      <c r="BS20" s="15"/>
      <c r="BT20" s="15"/>
      <c r="BU20" s="15"/>
      <c r="BV20" s="15"/>
      <c r="BW20" s="15"/>
      <c r="BX20" s="16"/>
      <c r="BY20" s="14"/>
      <c r="BZ20" s="15"/>
      <c r="CA20" s="15"/>
      <c r="CB20" s="15"/>
      <c r="CC20" s="15"/>
      <c r="CD20" s="15"/>
      <c r="CE20" s="15"/>
      <c r="CF20" s="15"/>
      <c r="CG20" s="15"/>
      <c r="CH20" s="16"/>
      <c r="CI20" s="14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6"/>
      <c r="CV20" s="14"/>
      <c r="CW20" s="15"/>
      <c r="CX20" s="15"/>
      <c r="CY20" s="15"/>
      <c r="CZ20" s="15"/>
      <c r="DA20" s="15"/>
      <c r="DB20" s="15"/>
      <c r="DC20" s="15"/>
      <c r="DD20" s="16"/>
      <c r="DE20" s="14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6"/>
      <c r="DW20" s="14"/>
      <c r="DX20" s="15"/>
      <c r="DY20" s="15"/>
      <c r="DZ20" s="15"/>
      <c r="EA20" s="15"/>
      <c r="EB20" s="15"/>
      <c r="EC20" s="15"/>
      <c r="ED20" s="16"/>
      <c r="EE20" s="14"/>
      <c r="EF20" s="15"/>
      <c r="EG20" s="15"/>
      <c r="EH20" s="15"/>
      <c r="EI20" s="15"/>
      <c r="EJ20" s="15"/>
      <c r="EK20" s="15"/>
      <c r="EL20" s="16"/>
      <c r="EM20" s="14">
        <v>1</v>
      </c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6"/>
      <c r="FA20" s="14">
        <v>528.13</v>
      </c>
      <c r="FB20" s="15"/>
      <c r="FC20" s="15"/>
      <c r="FD20" s="15"/>
      <c r="FE20" s="15"/>
      <c r="FF20" s="15"/>
      <c r="FG20" s="15"/>
      <c r="FH20" s="15"/>
      <c r="FI20" s="15"/>
      <c r="FJ20" s="15"/>
      <c r="FK20" s="16"/>
    </row>
    <row r="21" spans="1:171" s="8" customFormat="1" ht="13.5" customHeight="1" x14ac:dyDescent="0.2">
      <c r="A21" s="44"/>
      <c r="B21" s="45"/>
      <c r="C21" s="45"/>
      <c r="D21" s="45"/>
      <c r="E21" s="45"/>
      <c r="F21" s="46"/>
      <c r="G21" s="21"/>
      <c r="H21" s="22"/>
      <c r="I21" s="22"/>
      <c r="J21" s="22"/>
      <c r="K21" s="22"/>
      <c r="L21" s="22"/>
      <c r="M21" s="22"/>
      <c r="N21" s="22"/>
      <c r="O21" s="22"/>
      <c r="P21" s="23"/>
      <c r="Q21" s="7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20"/>
      <c r="AE21" s="7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20"/>
      <c r="AS21" s="14">
        <v>0</v>
      </c>
      <c r="AT21" s="15"/>
      <c r="AU21" s="15"/>
      <c r="AV21" s="15"/>
      <c r="AW21" s="15"/>
      <c r="AX21" s="15"/>
      <c r="AY21" s="15"/>
      <c r="AZ21" s="16"/>
      <c r="BA21" s="14">
        <v>0</v>
      </c>
      <c r="BB21" s="15"/>
      <c r="BC21" s="15"/>
      <c r="BD21" s="15"/>
      <c r="BE21" s="15"/>
      <c r="BF21" s="15"/>
      <c r="BG21" s="15"/>
      <c r="BH21" s="16"/>
      <c r="BI21" s="14">
        <v>0</v>
      </c>
      <c r="BJ21" s="15"/>
      <c r="BK21" s="15"/>
      <c r="BL21" s="15"/>
      <c r="BM21" s="15"/>
      <c r="BN21" s="15"/>
      <c r="BO21" s="15"/>
      <c r="BP21" s="16"/>
      <c r="BQ21" s="14"/>
      <c r="BR21" s="15"/>
      <c r="BS21" s="15"/>
      <c r="BT21" s="15"/>
      <c r="BU21" s="15"/>
      <c r="BV21" s="15"/>
      <c r="BW21" s="15"/>
      <c r="BX21" s="16"/>
      <c r="BY21" s="14"/>
      <c r="BZ21" s="15"/>
      <c r="CA21" s="15"/>
      <c r="CB21" s="15"/>
      <c r="CC21" s="15"/>
      <c r="CD21" s="15"/>
      <c r="CE21" s="15"/>
      <c r="CF21" s="15"/>
      <c r="CG21" s="15"/>
      <c r="CH21" s="16"/>
      <c r="CI21" s="14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6"/>
      <c r="CV21" s="14"/>
      <c r="CW21" s="15"/>
      <c r="CX21" s="15"/>
      <c r="CY21" s="15"/>
      <c r="CZ21" s="15"/>
      <c r="DA21" s="15"/>
      <c r="DB21" s="15"/>
      <c r="DC21" s="15"/>
      <c r="DD21" s="16"/>
      <c r="DE21" s="14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6"/>
      <c r="DW21" s="14"/>
      <c r="DX21" s="15"/>
      <c r="DY21" s="15"/>
      <c r="DZ21" s="15"/>
      <c r="EA21" s="15"/>
      <c r="EB21" s="15"/>
      <c r="EC21" s="15"/>
      <c r="ED21" s="16"/>
      <c r="EE21" s="14"/>
      <c r="EF21" s="15"/>
      <c r="EG21" s="15"/>
      <c r="EH21" s="15"/>
      <c r="EI21" s="15"/>
      <c r="EJ21" s="15"/>
      <c r="EK21" s="15"/>
      <c r="EL21" s="16"/>
      <c r="EM21" s="14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6"/>
      <c r="FA21" s="14"/>
      <c r="FB21" s="15"/>
      <c r="FC21" s="15"/>
      <c r="FD21" s="15"/>
      <c r="FE21" s="15"/>
      <c r="FF21" s="15"/>
      <c r="FG21" s="15"/>
      <c r="FH21" s="15"/>
      <c r="FI21" s="15"/>
      <c r="FJ21" s="15"/>
      <c r="FK21" s="16"/>
    </row>
    <row r="22" spans="1:171" s="8" customFormat="1" ht="37.5" customHeight="1" x14ac:dyDescent="0.2">
      <c r="A22" s="30" t="s">
        <v>9</v>
      </c>
      <c r="B22" s="31"/>
      <c r="C22" s="31"/>
      <c r="D22" s="31"/>
      <c r="E22" s="31"/>
      <c r="F22" s="32"/>
      <c r="G22" s="10"/>
      <c r="H22" s="24" t="s">
        <v>39</v>
      </c>
      <c r="I22" s="24"/>
      <c r="J22" s="24"/>
      <c r="K22" s="24"/>
      <c r="L22" s="24"/>
      <c r="M22" s="24"/>
      <c r="N22" s="24"/>
      <c r="O22" s="24"/>
      <c r="P22" s="25"/>
      <c r="Q22" s="7"/>
      <c r="R22" s="19" t="s">
        <v>40</v>
      </c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20"/>
      <c r="AS22" s="14">
        <v>0</v>
      </c>
      <c r="AT22" s="15"/>
      <c r="AU22" s="15"/>
      <c r="AV22" s="15"/>
      <c r="AW22" s="15"/>
      <c r="AX22" s="15"/>
      <c r="AY22" s="15"/>
      <c r="AZ22" s="16"/>
      <c r="BA22" s="14">
        <v>0</v>
      </c>
      <c r="BB22" s="15"/>
      <c r="BC22" s="15"/>
      <c r="BD22" s="15"/>
      <c r="BE22" s="15"/>
      <c r="BF22" s="15"/>
      <c r="BG22" s="15"/>
      <c r="BH22" s="16"/>
      <c r="BI22" s="14">
        <v>0</v>
      </c>
      <c r="BJ22" s="15"/>
      <c r="BK22" s="15"/>
      <c r="BL22" s="15"/>
      <c r="BM22" s="15"/>
      <c r="BN22" s="15"/>
      <c r="BO22" s="15"/>
      <c r="BP22" s="16"/>
      <c r="BQ22" s="14"/>
      <c r="BR22" s="15"/>
      <c r="BS22" s="15"/>
      <c r="BT22" s="15"/>
      <c r="BU22" s="15"/>
      <c r="BV22" s="15"/>
      <c r="BW22" s="15"/>
      <c r="BX22" s="16"/>
      <c r="BY22" s="14"/>
      <c r="BZ22" s="15"/>
      <c r="CA22" s="15"/>
      <c r="CB22" s="15"/>
      <c r="CC22" s="15"/>
      <c r="CD22" s="15"/>
      <c r="CE22" s="15"/>
      <c r="CF22" s="15"/>
      <c r="CG22" s="15"/>
      <c r="CH22" s="16"/>
      <c r="CI22" s="14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6"/>
      <c r="CV22" s="14"/>
      <c r="CW22" s="15"/>
      <c r="CX22" s="15"/>
      <c r="CY22" s="15"/>
      <c r="CZ22" s="15"/>
      <c r="DA22" s="15"/>
      <c r="DB22" s="15"/>
      <c r="DC22" s="15"/>
      <c r="DD22" s="16"/>
      <c r="DE22" s="14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6"/>
      <c r="DW22" s="14"/>
      <c r="DX22" s="15"/>
      <c r="DY22" s="15"/>
      <c r="DZ22" s="15"/>
      <c r="EA22" s="15"/>
      <c r="EB22" s="15"/>
      <c r="EC22" s="15"/>
      <c r="ED22" s="16"/>
      <c r="EE22" s="14"/>
      <c r="EF22" s="15"/>
      <c r="EG22" s="15"/>
      <c r="EH22" s="15"/>
      <c r="EI22" s="15"/>
      <c r="EJ22" s="15"/>
      <c r="EK22" s="15"/>
      <c r="EL22" s="16"/>
      <c r="EM22" s="14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6"/>
      <c r="FA22" s="14"/>
      <c r="FB22" s="15"/>
      <c r="FC22" s="15"/>
      <c r="FD22" s="15"/>
      <c r="FE22" s="15"/>
      <c r="FF22" s="15"/>
      <c r="FG22" s="15"/>
      <c r="FH22" s="15"/>
      <c r="FI22" s="15"/>
      <c r="FJ22" s="15"/>
      <c r="FK22" s="16"/>
    </row>
    <row r="23" spans="1:171" s="8" customFormat="1" ht="25.5" customHeight="1" x14ac:dyDescent="0.2">
      <c r="A23" s="30" t="s">
        <v>10</v>
      </c>
      <c r="B23" s="31"/>
      <c r="C23" s="31"/>
      <c r="D23" s="31"/>
      <c r="E23" s="31"/>
      <c r="F23" s="32"/>
      <c r="G23" s="11"/>
      <c r="H23" s="26"/>
      <c r="I23" s="26"/>
      <c r="J23" s="26"/>
      <c r="K23" s="26"/>
      <c r="L23" s="26"/>
      <c r="M23" s="26"/>
      <c r="N23" s="26"/>
      <c r="O23" s="26"/>
      <c r="P23" s="27"/>
      <c r="Q23" s="9"/>
      <c r="R23" s="19" t="s">
        <v>41</v>
      </c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20"/>
      <c r="AS23" s="14">
        <v>0</v>
      </c>
      <c r="AT23" s="15"/>
      <c r="AU23" s="15"/>
      <c r="AV23" s="15"/>
      <c r="AW23" s="15"/>
      <c r="AX23" s="15"/>
      <c r="AY23" s="15"/>
      <c r="AZ23" s="16"/>
      <c r="BA23" s="14">
        <v>0</v>
      </c>
      <c r="BB23" s="15"/>
      <c r="BC23" s="15"/>
      <c r="BD23" s="15"/>
      <c r="BE23" s="15"/>
      <c r="BF23" s="15"/>
      <c r="BG23" s="15"/>
      <c r="BH23" s="16"/>
      <c r="BI23" s="14">
        <v>0</v>
      </c>
      <c r="BJ23" s="15"/>
      <c r="BK23" s="15"/>
      <c r="BL23" s="15"/>
      <c r="BM23" s="15"/>
      <c r="BN23" s="15"/>
      <c r="BO23" s="15"/>
      <c r="BP23" s="16"/>
      <c r="BQ23" s="14"/>
      <c r="BR23" s="15"/>
      <c r="BS23" s="15"/>
      <c r="BT23" s="15"/>
      <c r="BU23" s="15"/>
      <c r="BV23" s="15"/>
      <c r="BW23" s="15"/>
      <c r="BX23" s="16"/>
      <c r="BY23" s="14"/>
      <c r="BZ23" s="15"/>
      <c r="CA23" s="15"/>
      <c r="CB23" s="15"/>
      <c r="CC23" s="15"/>
      <c r="CD23" s="15"/>
      <c r="CE23" s="15"/>
      <c r="CF23" s="15"/>
      <c r="CG23" s="15"/>
      <c r="CH23" s="16"/>
      <c r="CI23" s="14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6"/>
      <c r="CV23" s="14"/>
      <c r="CW23" s="15"/>
      <c r="CX23" s="15"/>
      <c r="CY23" s="15"/>
      <c r="CZ23" s="15"/>
      <c r="DA23" s="15"/>
      <c r="DB23" s="15"/>
      <c r="DC23" s="15"/>
      <c r="DD23" s="16"/>
      <c r="DE23" s="14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6"/>
      <c r="DW23" s="14">
        <v>1</v>
      </c>
      <c r="DX23" s="15"/>
      <c r="DY23" s="15"/>
      <c r="DZ23" s="15"/>
      <c r="EA23" s="15"/>
      <c r="EB23" s="15"/>
      <c r="EC23" s="15"/>
      <c r="ED23" s="16"/>
      <c r="EE23" s="14">
        <v>339.71</v>
      </c>
      <c r="EF23" s="15"/>
      <c r="EG23" s="15"/>
      <c r="EH23" s="15"/>
      <c r="EI23" s="15"/>
      <c r="EJ23" s="15"/>
      <c r="EK23" s="15"/>
      <c r="EL23" s="16"/>
      <c r="EM23" s="14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6"/>
      <c r="FA23" s="14"/>
      <c r="FB23" s="15"/>
      <c r="FC23" s="15"/>
      <c r="FD23" s="15"/>
      <c r="FE23" s="15"/>
      <c r="FF23" s="15"/>
      <c r="FG23" s="15"/>
      <c r="FH23" s="15"/>
      <c r="FI23" s="15"/>
      <c r="FJ23" s="15"/>
      <c r="FK23" s="16"/>
    </row>
    <row r="24" spans="1:171" s="8" customFormat="1" ht="37.5" customHeight="1" x14ac:dyDescent="0.2">
      <c r="A24" s="30" t="s">
        <v>16</v>
      </c>
      <c r="B24" s="31"/>
      <c r="C24" s="31"/>
      <c r="D24" s="31"/>
      <c r="E24" s="31"/>
      <c r="F24" s="32"/>
      <c r="G24" s="11"/>
      <c r="H24" s="26"/>
      <c r="I24" s="26"/>
      <c r="J24" s="26"/>
      <c r="K24" s="26"/>
      <c r="L24" s="26"/>
      <c r="M24" s="26"/>
      <c r="N24" s="26"/>
      <c r="O24" s="26"/>
      <c r="P24" s="27"/>
      <c r="Q24" s="7"/>
      <c r="R24" s="19" t="s">
        <v>60</v>
      </c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20"/>
      <c r="AS24" s="14">
        <v>0</v>
      </c>
      <c r="AT24" s="15"/>
      <c r="AU24" s="15"/>
      <c r="AV24" s="15"/>
      <c r="AW24" s="15"/>
      <c r="AX24" s="15"/>
      <c r="AY24" s="15"/>
      <c r="AZ24" s="16"/>
      <c r="BA24" s="14">
        <v>0</v>
      </c>
      <c r="BB24" s="15"/>
      <c r="BC24" s="15"/>
      <c r="BD24" s="15"/>
      <c r="BE24" s="15"/>
      <c r="BF24" s="15"/>
      <c r="BG24" s="15"/>
      <c r="BH24" s="16"/>
      <c r="BI24" s="14">
        <v>0</v>
      </c>
      <c r="BJ24" s="15"/>
      <c r="BK24" s="15"/>
      <c r="BL24" s="15"/>
      <c r="BM24" s="15"/>
      <c r="BN24" s="15"/>
      <c r="BO24" s="15"/>
      <c r="BP24" s="16"/>
      <c r="BQ24" s="14"/>
      <c r="BR24" s="15"/>
      <c r="BS24" s="15"/>
      <c r="BT24" s="15"/>
      <c r="BU24" s="15"/>
      <c r="BV24" s="15"/>
      <c r="BW24" s="15"/>
      <c r="BX24" s="16"/>
      <c r="BY24" s="14"/>
      <c r="BZ24" s="15"/>
      <c r="CA24" s="15"/>
      <c r="CB24" s="15"/>
      <c r="CC24" s="15"/>
      <c r="CD24" s="15"/>
      <c r="CE24" s="15"/>
      <c r="CF24" s="15"/>
      <c r="CG24" s="15"/>
      <c r="CH24" s="16"/>
      <c r="CI24" s="14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6"/>
      <c r="CV24" s="14"/>
      <c r="CW24" s="15"/>
      <c r="CX24" s="15"/>
      <c r="CY24" s="15"/>
      <c r="CZ24" s="15"/>
      <c r="DA24" s="15"/>
      <c r="DB24" s="15"/>
      <c r="DC24" s="15"/>
      <c r="DD24" s="16"/>
      <c r="DE24" s="14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6"/>
      <c r="DW24" s="14"/>
      <c r="DX24" s="15"/>
      <c r="DY24" s="15"/>
      <c r="DZ24" s="15"/>
      <c r="EA24" s="15"/>
      <c r="EB24" s="15"/>
      <c r="EC24" s="15"/>
      <c r="ED24" s="16"/>
      <c r="EE24" s="14"/>
      <c r="EF24" s="15"/>
      <c r="EG24" s="15"/>
      <c r="EH24" s="15"/>
      <c r="EI24" s="15"/>
      <c r="EJ24" s="15"/>
      <c r="EK24" s="15"/>
      <c r="EL24" s="16"/>
      <c r="EM24" s="14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6"/>
      <c r="FA24" s="14"/>
      <c r="FB24" s="15"/>
      <c r="FC24" s="15"/>
      <c r="FD24" s="15"/>
      <c r="FE24" s="15"/>
      <c r="FF24" s="15"/>
      <c r="FG24" s="15"/>
      <c r="FH24" s="15"/>
      <c r="FI24" s="15"/>
      <c r="FJ24" s="15"/>
      <c r="FK24" s="16"/>
    </row>
    <row r="25" spans="1:171" s="8" customFormat="1" ht="25.5" customHeight="1" x14ac:dyDescent="0.2">
      <c r="A25" s="30" t="s">
        <v>17</v>
      </c>
      <c r="B25" s="31"/>
      <c r="C25" s="31"/>
      <c r="D25" s="31"/>
      <c r="E25" s="31"/>
      <c r="F25" s="32"/>
      <c r="G25" s="11"/>
      <c r="H25" s="26"/>
      <c r="I25" s="26"/>
      <c r="J25" s="26"/>
      <c r="K25" s="26"/>
      <c r="L25" s="26"/>
      <c r="M25" s="26"/>
      <c r="N25" s="26"/>
      <c r="O25" s="26"/>
      <c r="P25" s="27"/>
      <c r="Q25" s="9"/>
      <c r="R25" s="19" t="s">
        <v>42</v>
      </c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20"/>
      <c r="AS25" s="14">
        <v>0</v>
      </c>
      <c r="AT25" s="15"/>
      <c r="AU25" s="15"/>
      <c r="AV25" s="15"/>
      <c r="AW25" s="15"/>
      <c r="AX25" s="15"/>
      <c r="AY25" s="15"/>
      <c r="AZ25" s="16"/>
      <c r="BA25" s="14">
        <v>0</v>
      </c>
      <c r="BB25" s="15"/>
      <c r="BC25" s="15"/>
      <c r="BD25" s="15"/>
      <c r="BE25" s="15"/>
      <c r="BF25" s="15"/>
      <c r="BG25" s="15"/>
      <c r="BH25" s="16"/>
      <c r="BI25" s="14">
        <v>0</v>
      </c>
      <c r="BJ25" s="15"/>
      <c r="BK25" s="15"/>
      <c r="BL25" s="15"/>
      <c r="BM25" s="15"/>
      <c r="BN25" s="15"/>
      <c r="BO25" s="15"/>
      <c r="BP25" s="16"/>
      <c r="BQ25" s="14"/>
      <c r="BR25" s="15"/>
      <c r="BS25" s="15"/>
      <c r="BT25" s="15"/>
      <c r="BU25" s="15"/>
      <c r="BV25" s="15"/>
      <c r="BW25" s="15"/>
      <c r="BX25" s="16"/>
      <c r="BY25" s="14"/>
      <c r="BZ25" s="15"/>
      <c r="CA25" s="15"/>
      <c r="CB25" s="15"/>
      <c r="CC25" s="15"/>
      <c r="CD25" s="15"/>
      <c r="CE25" s="15"/>
      <c r="CF25" s="15"/>
      <c r="CG25" s="15"/>
      <c r="CH25" s="16"/>
      <c r="CI25" s="14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6"/>
      <c r="CV25" s="14"/>
      <c r="CW25" s="15"/>
      <c r="CX25" s="15"/>
      <c r="CY25" s="15"/>
      <c r="CZ25" s="15"/>
      <c r="DA25" s="15"/>
      <c r="DB25" s="15"/>
      <c r="DC25" s="15"/>
      <c r="DD25" s="16"/>
      <c r="DE25" s="14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6"/>
      <c r="DW25" s="14"/>
      <c r="DX25" s="15"/>
      <c r="DY25" s="15"/>
      <c r="DZ25" s="15"/>
      <c r="EA25" s="15"/>
      <c r="EB25" s="15"/>
      <c r="EC25" s="15"/>
      <c r="ED25" s="16"/>
      <c r="EE25" s="14"/>
      <c r="EF25" s="15"/>
      <c r="EG25" s="15"/>
      <c r="EH25" s="15"/>
      <c r="EI25" s="15"/>
      <c r="EJ25" s="15"/>
      <c r="EK25" s="15"/>
      <c r="EL25" s="16"/>
      <c r="EM25" s="14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6"/>
      <c r="FA25" s="14"/>
      <c r="FB25" s="15"/>
      <c r="FC25" s="15"/>
      <c r="FD25" s="15"/>
      <c r="FE25" s="15"/>
      <c r="FF25" s="15"/>
      <c r="FG25" s="15"/>
      <c r="FH25" s="15"/>
      <c r="FI25" s="15"/>
      <c r="FJ25" s="15"/>
      <c r="FK25" s="16"/>
    </row>
    <row r="26" spans="1:171" s="8" customFormat="1" ht="37.5" customHeight="1" x14ac:dyDescent="0.2">
      <c r="A26" s="30" t="s">
        <v>37</v>
      </c>
      <c r="B26" s="31"/>
      <c r="C26" s="31"/>
      <c r="D26" s="31"/>
      <c r="E26" s="31"/>
      <c r="F26" s="32"/>
      <c r="G26" s="11"/>
      <c r="H26" s="26"/>
      <c r="I26" s="26"/>
      <c r="J26" s="26"/>
      <c r="K26" s="26"/>
      <c r="L26" s="26"/>
      <c r="M26" s="26"/>
      <c r="N26" s="26"/>
      <c r="O26" s="26"/>
      <c r="P26" s="27"/>
      <c r="Q26" s="9"/>
      <c r="R26" s="19" t="s">
        <v>43</v>
      </c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20"/>
      <c r="AS26" s="14">
        <v>2</v>
      </c>
      <c r="AT26" s="15"/>
      <c r="AU26" s="15"/>
      <c r="AV26" s="15"/>
      <c r="AW26" s="15"/>
      <c r="AX26" s="15"/>
      <c r="AY26" s="15"/>
      <c r="AZ26" s="16"/>
      <c r="BA26" s="14">
        <v>876</v>
      </c>
      <c r="BB26" s="15"/>
      <c r="BC26" s="15"/>
      <c r="BD26" s="15"/>
      <c r="BE26" s="15"/>
      <c r="BF26" s="15"/>
      <c r="BG26" s="15"/>
      <c r="BH26" s="16"/>
      <c r="BI26" s="14">
        <v>0</v>
      </c>
      <c r="BJ26" s="15"/>
      <c r="BK26" s="15"/>
      <c r="BL26" s="15"/>
      <c r="BM26" s="15"/>
      <c r="BN26" s="15"/>
      <c r="BO26" s="15"/>
      <c r="BP26" s="16"/>
      <c r="BQ26" s="14"/>
      <c r="BR26" s="15"/>
      <c r="BS26" s="15"/>
      <c r="BT26" s="15"/>
      <c r="BU26" s="15"/>
      <c r="BV26" s="15"/>
      <c r="BW26" s="15"/>
      <c r="BX26" s="16"/>
      <c r="BY26" s="14"/>
      <c r="BZ26" s="15"/>
      <c r="CA26" s="15"/>
      <c r="CB26" s="15"/>
      <c r="CC26" s="15"/>
      <c r="CD26" s="15"/>
      <c r="CE26" s="15"/>
      <c r="CF26" s="15"/>
      <c r="CG26" s="15"/>
      <c r="CH26" s="16"/>
      <c r="CI26" s="14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6"/>
      <c r="CV26" s="14"/>
      <c r="CW26" s="15"/>
      <c r="CX26" s="15"/>
      <c r="CY26" s="15"/>
      <c r="CZ26" s="15"/>
      <c r="DA26" s="15"/>
      <c r="DB26" s="15"/>
      <c r="DC26" s="15"/>
      <c r="DD26" s="16"/>
      <c r="DE26" s="14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6"/>
      <c r="DW26" s="14"/>
      <c r="DX26" s="15"/>
      <c r="DY26" s="15"/>
      <c r="DZ26" s="15"/>
      <c r="EA26" s="15"/>
      <c r="EB26" s="15"/>
      <c r="EC26" s="15"/>
      <c r="ED26" s="16"/>
      <c r="EE26" s="14"/>
      <c r="EF26" s="15"/>
      <c r="EG26" s="15"/>
      <c r="EH26" s="15"/>
      <c r="EI26" s="15"/>
      <c r="EJ26" s="15"/>
      <c r="EK26" s="15"/>
      <c r="EL26" s="16"/>
      <c r="EM26" s="14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6"/>
      <c r="FA26" s="14"/>
      <c r="FB26" s="15"/>
      <c r="FC26" s="15"/>
      <c r="FD26" s="15"/>
      <c r="FE26" s="15"/>
      <c r="FF26" s="15"/>
      <c r="FG26" s="15"/>
      <c r="FH26" s="15"/>
      <c r="FI26" s="15"/>
      <c r="FJ26" s="15"/>
      <c r="FK26" s="16"/>
    </row>
    <row r="27" spans="1:171" s="8" customFormat="1" ht="49.5" customHeight="1" x14ac:dyDescent="0.2">
      <c r="A27" s="30" t="s">
        <v>38</v>
      </c>
      <c r="B27" s="31"/>
      <c r="C27" s="31"/>
      <c r="D27" s="31"/>
      <c r="E27" s="31"/>
      <c r="F27" s="32"/>
      <c r="G27" s="12"/>
      <c r="H27" s="28"/>
      <c r="I27" s="28"/>
      <c r="J27" s="28"/>
      <c r="K27" s="28"/>
      <c r="L27" s="28"/>
      <c r="M27" s="28"/>
      <c r="N27" s="28"/>
      <c r="O27" s="28"/>
      <c r="P27" s="29"/>
      <c r="Q27" s="9"/>
      <c r="R27" s="19" t="s">
        <v>44</v>
      </c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20"/>
      <c r="AS27" s="14">
        <v>4</v>
      </c>
      <c r="AT27" s="15"/>
      <c r="AU27" s="15"/>
      <c r="AV27" s="15"/>
      <c r="AW27" s="15"/>
      <c r="AX27" s="15"/>
      <c r="AY27" s="15"/>
      <c r="AZ27" s="16"/>
      <c r="BA27" s="14">
        <v>3003.74</v>
      </c>
      <c r="BB27" s="15"/>
      <c r="BC27" s="15"/>
      <c r="BD27" s="15"/>
      <c r="BE27" s="15"/>
      <c r="BF27" s="15"/>
      <c r="BG27" s="15"/>
      <c r="BH27" s="16"/>
      <c r="BI27" s="14">
        <v>0</v>
      </c>
      <c r="BJ27" s="15"/>
      <c r="BK27" s="15"/>
      <c r="BL27" s="15"/>
      <c r="BM27" s="15"/>
      <c r="BN27" s="15"/>
      <c r="BO27" s="15"/>
      <c r="BP27" s="16"/>
      <c r="BQ27" s="14">
        <v>0</v>
      </c>
      <c r="BR27" s="15"/>
      <c r="BS27" s="15"/>
      <c r="BT27" s="15"/>
      <c r="BU27" s="15"/>
      <c r="BV27" s="15"/>
      <c r="BW27" s="15"/>
      <c r="BX27" s="16"/>
      <c r="BY27" s="14">
        <v>0</v>
      </c>
      <c r="BZ27" s="15"/>
      <c r="CA27" s="15"/>
      <c r="CB27" s="15"/>
      <c r="CC27" s="15"/>
      <c r="CD27" s="15"/>
      <c r="CE27" s="15"/>
      <c r="CF27" s="15"/>
      <c r="CG27" s="15"/>
      <c r="CH27" s="16"/>
      <c r="CI27" s="14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6"/>
      <c r="CV27" s="14"/>
      <c r="CW27" s="15"/>
      <c r="CX27" s="15"/>
      <c r="CY27" s="15"/>
      <c r="CZ27" s="15"/>
      <c r="DA27" s="15"/>
      <c r="DB27" s="15"/>
      <c r="DC27" s="15"/>
      <c r="DD27" s="16"/>
      <c r="DE27" s="14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6"/>
      <c r="DW27" s="14"/>
      <c r="DX27" s="15"/>
      <c r="DY27" s="15"/>
      <c r="DZ27" s="15"/>
      <c r="EA27" s="15"/>
      <c r="EB27" s="15"/>
      <c r="EC27" s="15"/>
      <c r="ED27" s="16"/>
      <c r="EE27" s="14"/>
      <c r="EF27" s="15"/>
      <c r="EG27" s="15"/>
      <c r="EH27" s="15"/>
      <c r="EI27" s="15"/>
      <c r="EJ27" s="15"/>
      <c r="EK27" s="15"/>
      <c r="EL27" s="16"/>
      <c r="EM27" s="14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6"/>
      <c r="FA27" s="14"/>
      <c r="FB27" s="15"/>
      <c r="FC27" s="15"/>
      <c r="FD27" s="15"/>
      <c r="FE27" s="15"/>
      <c r="FF27" s="15"/>
      <c r="FG27" s="15"/>
      <c r="FH27" s="15"/>
      <c r="FI27" s="15"/>
      <c r="FJ27" s="15"/>
      <c r="FK27" s="16"/>
    </row>
    <row r="28" spans="1:171" s="8" customFormat="1" ht="13.5" customHeight="1" x14ac:dyDescent="0.2">
      <c r="A28" s="30" t="s">
        <v>45</v>
      </c>
      <c r="B28" s="31"/>
      <c r="C28" s="31"/>
      <c r="D28" s="31"/>
      <c r="E28" s="31"/>
      <c r="F28" s="32"/>
      <c r="G28" s="7"/>
      <c r="H28" s="17" t="s">
        <v>46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8"/>
      <c r="AS28" s="14">
        <v>1093</v>
      </c>
      <c r="AT28" s="15"/>
      <c r="AU28" s="15"/>
      <c r="AV28" s="15"/>
      <c r="AW28" s="15"/>
      <c r="AX28" s="15"/>
      <c r="AY28" s="15"/>
      <c r="AZ28" s="16"/>
      <c r="BA28" s="14">
        <v>5717.12</v>
      </c>
      <c r="BB28" s="15"/>
      <c r="BC28" s="15"/>
      <c r="BD28" s="15"/>
      <c r="BE28" s="15"/>
      <c r="BF28" s="15"/>
      <c r="BG28" s="15"/>
      <c r="BH28" s="16"/>
      <c r="BI28" s="14">
        <v>66</v>
      </c>
      <c r="BJ28" s="15"/>
      <c r="BK28" s="15"/>
      <c r="BL28" s="15"/>
      <c r="BM28" s="15"/>
      <c r="BN28" s="15"/>
      <c r="BO28" s="15"/>
      <c r="BP28" s="16"/>
      <c r="BQ28" s="14">
        <v>291.64999999999998</v>
      </c>
      <c r="BR28" s="15"/>
      <c r="BS28" s="15"/>
      <c r="BT28" s="15"/>
      <c r="BU28" s="15"/>
      <c r="BV28" s="15"/>
      <c r="BW28" s="15"/>
      <c r="BX28" s="16"/>
      <c r="BY28" s="14">
        <v>34</v>
      </c>
      <c r="BZ28" s="15"/>
      <c r="CA28" s="15"/>
      <c r="CB28" s="15"/>
      <c r="CC28" s="15"/>
      <c r="CD28" s="15"/>
      <c r="CE28" s="15"/>
      <c r="CF28" s="15"/>
      <c r="CG28" s="15"/>
      <c r="CH28" s="16"/>
      <c r="CI28" s="14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6"/>
      <c r="CV28" s="14"/>
      <c r="CW28" s="15"/>
      <c r="CX28" s="15"/>
      <c r="CY28" s="15"/>
      <c r="CZ28" s="15"/>
      <c r="DA28" s="15"/>
      <c r="DB28" s="15"/>
      <c r="DC28" s="15"/>
      <c r="DD28" s="16"/>
      <c r="DE28" s="14">
        <v>0</v>
      </c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6"/>
      <c r="DW28" s="14">
        <v>1021</v>
      </c>
      <c r="DX28" s="15"/>
      <c r="DY28" s="15"/>
      <c r="DZ28" s="15"/>
      <c r="EA28" s="15"/>
      <c r="EB28" s="15"/>
      <c r="EC28" s="15"/>
      <c r="ED28" s="16"/>
      <c r="EE28" s="14">
        <v>5391.66</v>
      </c>
      <c r="EF28" s="15"/>
      <c r="EG28" s="15"/>
      <c r="EH28" s="15"/>
      <c r="EI28" s="15"/>
      <c r="EJ28" s="15"/>
      <c r="EK28" s="15"/>
      <c r="EL28" s="16"/>
      <c r="EM28" s="14">
        <v>951</v>
      </c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6"/>
      <c r="FA28" s="14">
        <v>5074.67</v>
      </c>
      <c r="FB28" s="15"/>
      <c r="FC28" s="15"/>
      <c r="FD28" s="15"/>
      <c r="FE28" s="15"/>
      <c r="FF28" s="15"/>
      <c r="FG28" s="15"/>
      <c r="FH28" s="15"/>
      <c r="FI28" s="15"/>
      <c r="FJ28" s="15"/>
      <c r="FK28" s="16"/>
    </row>
    <row r="29" spans="1:171" s="8" customFormat="1" ht="63" customHeight="1" x14ac:dyDescent="0.2">
      <c r="A29" s="30" t="s">
        <v>47</v>
      </c>
      <c r="B29" s="31"/>
      <c r="C29" s="31"/>
      <c r="D29" s="31"/>
      <c r="E29" s="31"/>
      <c r="F29" s="32"/>
      <c r="G29" s="7"/>
      <c r="H29" s="19" t="s">
        <v>48</v>
      </c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20"/>
      <c r="AS29" s="14">
        <v>12</v>
      </c>
      <c r="AT29" s="15"/>
      <c r="AU29" s="15"/>
      <c r="AV29" s="15"/>
      <c r="AW29" s="15"/>
      <c r="AX29" s="15"/>
      <c r="AY29" s="15"/>
      <c r="AZ29" s="16"/>
      <c r="BA29" s="14">
        <v>64</v>
      </c>
      <c r="BB29" s="15"/>
      <c r="BC29" s="15"/>
      <c r="BD29" s="15"/>
      <c r="BE29" s="15"/>
      <c r="BF29" s="15"/>
      <c r="BG29" s="15"/>
      <c r="BH29" s="16"/>
      <c r="BI29" s="14">
        <f t="shared" ref="BI29" si="0">BY29+CI29+CV29+DE29</f>
        <v>0</v>
      </c>
      <c r="BJ29" s="15"/>
      <c r="BK29" s="15"/>
      <c r="BL29" s="15"/>
      <c r="BM29" s="15"/>
      <c r="BN29" s="15"/>
      <c r="BO29" s="15"/>
      <c r="BP29" s="16"/>
      <c r="BQ29" s="14"/>
      <c r="BR29" s="15"/>
      <c r="BS29" s="15"/>
      <c r="BT29" s="15"/>
      <c r="BU29" s="15"/>
      <c r="BV29" s="15"/>
      <c r="BW29" s="15"/>
      <c r="BX29" s="16"/>
      <c r="BY29" s="14"/>
      <c r="BZ29" s="15"/>
      <c r="CA29" s="15"/>
      <c r="CB29" s="15"/>
      <c r="CC29" s="15"/>
      <c r="CD29" s="15"/>
      <c r="CE29" s="15"/>
      <c r="CF29" s="15"/>
      <c r="CG29" s="15"/>
      <c r="CH29" s="16"/>
      <c r="CI29" s="14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6"/>
      <c r="CV29" s="14"/>
      <c r="CW29" s="15"/>
      <c r="CX29" s="15"/>
      <c r="CY29" s="15"/>
      <c r="CZ29" s="15"/>
      <c r="DA29" s="15"/>
      <c r="DB29" s="15"/>
      <c r="DC29" s="15"/>
      <c r="DD29" s="16"/>
      <c r="DE29" s="14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6"/>
      <c r="DW29" s="14"/>
      <c r="DX29" s="15"/>
      <c r="DY29" s="15"/>
      <c r="DZ29" s="15"/>
      <c r="EA29" s="15"/>
      <c r="EB29" s="15"/>
      <c r="EC29" s="15"/>
      <c r="ED29" s="16"/>
      <c r="EE29" s="14"/>
      <c r="EF29" s="15"/>
      <c r="EG29" s="15"/>
      <c r="EH29" s="15"/>
      <c r="EI29" s="15"/>
      <c r="EJ29" s="15"/>
      <c r="EK29" s="15"/>
      <c r="EL29" s="16"/>
      <c r="EM29" s="14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6"/>
      <c r="FA29" s="14"/>
      <c r="FB29" s="15"/>
      <c r="FC29" s="15"/>
      <c r="FD29" s="15"/>
      <c r="FE29" s="15"/>
      <c r="FF29" s="15"/>
      <c r="FG29" s="15"/>
      <c r="FH29" s="15"/>
      <c r="FI29" s="15"/>
      <c r="FJ29" s="15"/>
      <c r="FK29" s="16"/>
    </row>
    <row r="30" spans="1:171" s="8" customFormat="1" ht="24" customHeight="1" x14ac:dyDescent="0.2">
      <c r="A30" s="30" t="s">
        <v>49</v>
      </c>
      <c r="B30" s="31"/>
      <c r="C30" s="31"/>
      <c r="D30" s="31"/>
      <c r="E30" s="31"/>
      <c r="F30" s="32"/>
      <c r="G30" s="7"/>
      <c r="H30" s="17" t="s">
        <v>18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8"/>
      <c r="AS30" s="14">
        <f>SUM(AS13:AZ28)</f>
        <v>1298</v>
      </c>
      <c r="AT30" s="15"/>
      <c r="AU30" s="15"/>
      <c r="AV30" s="15"/>
      <c r="AW30" s="15"/>
      <c r="AX30" s="15"/>
      <c r="AY30" s="15"/>
      <c r="AZ30" s="16"/>
      <c r="BA30" s="14">
        <f>SUM(BA13:BH28)</f>
        <v>14731.029999999999</v>
      </c>
      <c r="BB30" s="15"/>
      <c r="BC30" s="15"/>
      <c r="BD30" s="15"/>
      <c r="BE30" s="15"/>
      <c r="BF30" s="15"/>
      <c r="BG30" s="15"/>
      <c r="BH30" s="16"/>
      <c r="BI30" s="14">
        <f>SUM(BI13:BP28)</f>
        <v>85</v>
      </c>
      <c r="BJ30" s="15"/>
      <c r="BK30" s="15"/>
      <c r="BL30" s="15"/>
      <c r="BM30" s="15"/>
      <c r="BN30" s="15"/>
      <c r="BO30" s="15"/>
      <c r="BP30" s="16"/>
      <c r="BQ30" s="14">
        <f>SUM(BQ13:BX28)</f>
        <v>1156.9499999999998</v>
      </c>
      <c r="BR30" s="15"/>
      <c r="BS30" s="15"/>
      <c r="BT30" s="15"/>
      <c r="BU30" s="15"/>
      <c r="BV30" s="15"/>
      <c r="BW30" s="15"/>
      <c r="BX30" s="16"/>
      <c r="BY30" s="14">
        <f>SUM(BY13:CH28)</f>
        <v>50</v>
      </c>
      <c r="BZ30" s="15"/>
      <c r="CA30" s="15"/>
      <c r="CB30" s="15"/>
      <c r="CC30" s="15"/>
      <c r="CD30" s="15"/>
      <c r="CE30" s="15"/>
      <c r="CF30" s="15"/>
      <c r="CG30" s="15"/>
      <c r="CH30" s="16"/>
      <c r="CI30" s="14">
        <f>SUM(CI13:CU29)</f>
        <v>0</v>
      </c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6"/>
      <c r="CV30" s="14">
        <f>SUM(CV13:DD29)</f>
        <v>0</v>
      </c>
      <c r="CW30" s="15"/>
      <c r="CX30" s="15"/>
      <c r="CY30" s="15"/>
      <c r="CZ30" s="15"/>
      <c r="DA30" s="15"/>
      <c r="DB30" s="15"/>
      <c r="DC30" s="15"/>
      <c r="DD30" s="16"/>
      <c r="DE30" s="14">
        <f>SUM(DE13:DV29)</f>
        <v>1</v>
      </c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6"/>
      <c r="DW30" s="14">
        <f>DW13+DW14+DW15+DW16+DW17+DW18+DW19+DW20+DW22+DW23+DW24+DW25+DW26+DW27+DW28</f>
        <v>1138</v>
      </c>
      <c r="DX30" s="15"/>
      <c r="DY30" s="15"/>
      <c r="DZ30" s="15"/>
      <c r="EA30" s="15"/>
      <c r="EB30" s="15"/>
      <c r="EC30" s="15"/>
      <c r="ED30" s="16"/>
      <c r="EE30" s="14">
        <f>EE13+EE14+EE15+EE16+EE17+EE18+EE19+EE20+EE22+EE23+EE24+EE25+EE26+EE27+EE28</f>
        <v>7324.98</v>
      </c>
      <c r="EF30" s="15"/>
      <c r="EG30" s="15"/>
      <c r="EH30" s="15"/>
      <c r="EI30" s="15"/>
      <c r="EJ30" s="15"/>
      <c r="EK30" s="15"/>
      <c r="EL30" s="16"/>
      <c r="EM30" s="14">
        <f>EM13+EM14+EM15+EM16+EM17+EM18+EM19+EM20+EM22+EM23+EM24+EM25+EM26+EM27+EM28</f>
        <v>1065</v>
      </c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6"/>
      <c r="FA30" s="14">
        <f>FA13+FA14+FA15+FA16+FA17+FA18+FA19+FA20+FA22+FA23+FA24+FA25+FA26+FA27+FA28</f>
        <v>10020.57</v>
      </c>
      <c r="FB30" s="15"/>
      <c r="FC30" s="15"/>
      <c r="FD30" s="15"/>
      <c r="FE30" s="15"/>
      <c r="FF30" s="15"/>
      <c r="FG30" s="15"/>
      <c r="FH30" s="15"/>
      <c r="FI30" s="15"/>
      <c r="FJ30" s="15"/>
      <c r="FK30" s="16"/>
    </row>
    <row r="31" spans="1:171" s="8" customFormat="1" ht="37.5" customHeight="1" x14ac:dyDescent="0.2">
      <c r="A31" s="64" t="s">
        <v>50</v>
      </c>
      <c r="B31" s="65"/>
      <c r="C31" s="65"/>
      <c r="D31" s="65"/>
      <c r="E31" s="65"/>
      <c r="F31" s="66"/>
      <c r="G31" s="21" t="s">
        <v>65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3"/>
      <c r="FL31" s="13"/>
      <c r="FM31" s="13"/>
      <c r="FN31" s="13"/>
      <c r="FO31" s="13"/>
    </row>
    <row r="32" spans="1:171" s="8" customFormat="1" ht="13.5" customHeight="1" x14ac:dyDescent="0.2">
      <c r="A32" s="67"/>
      <c r="B32" s="68"/>
      <c r="C32" s="68"/>
      <c r="D32" s="68"/>
      <c r="E32" s="68"/>
      <c r="F32" s="69"/>
      <c r="G32" s="14" t="s">
        <v>51</v>
      </c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6"/>
      <c r="AS32" s="14" t="s">
        <v>52</v>
      </c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6"/>
      <c r="BI32" s="14" t="s">
        <v>53</v>
      </c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6"/>
      <c r="CI32" s="14" t="s">
        <v>54</v>
      </c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6"/>
      <c r="DW32" s="14" t="s">
        <v>55</v>
      </c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6"/>
      <c r="EM32" s="14" t="s">
        <v>56</v>
      </c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6"/>
      <c r="FL32" s="13"/>
      <c r="FM32" s="13"/>
      <c r="FN32" s="13"/>
      <c r="FO32" s="13"/>
    </row>
    <row r="33" spans="1:167" s="8" customFormat="1" ht="13.5" customHeight="1" x14ac:dyDescent="0.2">
      <c r="A33" s="67"/>
      <c r="B33" s="68"/>
      <c r="C33" s="68"/>
      <c r="D33" s="68"/>
      <c r="E33" s="68"/>
      <c r="F33" s="69"/>
      <c r="G33" s="14" t="s">
        <v>62</v>
      </c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6"/>
      <c r="AS33" s="14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6"/>
      <c r="BI33" s="14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6"/>
      <c r="CI33" s="14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6"/>
      <c r="DW33" s="14">
        <v>12</v>
      </c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6"/>
      <c r="EM33" s="14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6"/>
    </row>
    <row r="34" spans="1:167" x14ac:dyDescent="0.25">
      <c r="A34" s="67"/>
      <c r="B34" s="68"/>
      <c r="C34" s="68"/>
      <c r="D34" s="68"/>
      <c r="E34" s="68"/>
      <c r="F34" s="69"/>
      <c r="G34" s="14" t="s">
        <v>64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6"/>
      <c r="AS34" s="14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6"/>
      <c r="BI34" s="14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6"/>
      <c r="CI34" s="14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6"/>
      <c r="DW34" s="14">
        <v>14</v>
      </c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6"/>
      <c r="EM34" s="14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6"/>
    </row>
    <row r="35" spans="1:167" x14ac:dyDescent="0.25">
      <c r="A35" s="67"/>
      <c r="B35" s="68"/>
      <c r="C35" s="68"/>
      <c r="D35" s="68"/>
      <c r="E35" s="68"/>
      <c r="F35" s="69"/>
      <c r="G35" s="14" t="s">
        <v>63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6"/>
      <c r="AS35" s="61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3"/>
      <c r="BI35" s="14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6"/>
      <c r="CI35" s="14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6"/>
      <c r="DW35" s="14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6"/>
      <c r="EM35" s="14">
        <v>7</v>
      </c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6"/>
    </row>
  </sheetData>
  <mergeCells count="345">
    <mergeCell ref="EM7:EZ7"/>
    <mergeCell ref="EE24:EL24"/>
    <mergeCell ref="FA13:FK13"/>
    <mergeCell ref="DW23:ED23"/>
    <mergeCell ref="EE23:EL23"/>
    <mergeCell ref="DW22:ED22"/>
    <mergeCell ref="EE22:EL22"/>
    <mergeCell ref="DW27:ED27"/>
    <mergeCell ref="DW26:ED26"/>
    <mergeCell ref="EE26:EL26"/>
    <mergeCell ref="EM14:EZ14"/>
    <mergeCell ref="FA14:FK14"/>
    <mergeCell ref="EM15:EZ15"/>
    <mergeCell ref="FA15:FK15"/>
    <mergeCell ref="FA17:FK17"/>
    <mergeCell ref="EM18:EZ18"/>
    <mergeCell ref="FA18:FK18"/>
    <mergeCell ref="EM19:EZ19"/>
    <mergeCell ref="FA19:FK19"/>
    <mergeCell ref="EM16:EZ16"/>
    <mergeCell ref="FA16:FK16"/>
    <mergeCell ref="EM13:EZ13"/>
    <mergeCell ref="DW12:ED12"/>
    <mergeCell ref="EE11:EL11"/>
    <mergeCell ref="DW19:ED19"/>
    <mergeCell ref="EE20:EL20"/>
    <mergeCell ref="EE19:EL19"/>
    <mergeCell ref="DW20:ED20"/>
    <mergeCell ref="EE17:EL17"/>
    <mergeCell ref="DW18:ED18"/>
    <mergeCell ref="EE18:EL18"/>
    <mergeCell ref="DW17:ED17"/>
    <mergeCell ref="EM17:EZ17"/>
    <mergeCell ref="DW24:ED24"/>
    <mergeCell ref="DW21:ED21"/>
    <mergeCell ref="EE21:EL21"/>
    <mergeCell ref="EM28:EZ28"/>
    <mergeCell ref="FA28:FK28"/>
    <mergeCell ref="EM29:EZ29"/>
    <mergeCell ref="FA29:FK29"/>
    <mergeCell ref="EM21:EZ21"/>
    <mergeCell ref="FA21:FK21"/>
    <mergeCell ref="EM23:EZ23"/>
    <mergeCell ref="FA23:FK23"/>
    <mergeCell ref="EM26:EZ26"/>
    <mergeCell ref="EM27:EZ27"/>
    <mergeCell ref="FA27:FK27"/>
    <mergeCell ref="EE29:EL29"/>
    <mergeCell ref="DW28:ED28"/>
    <mergeCell ref="EE28:EL28"/>
    <mergeCell ref="FA26:FK26"/>
    <mergeCell ref="EM25:EZ25"/>
    <mergeCell ref="FA25:FK25"/>
    <mergeCell ref="EM22:EZ22"/>
    <mergeCell ref="FA22:FK22"/>
    <mergeCell ref="EM24:EZ24"/>
    <mergeCell ref="FA24:FK24"/>
    <mergeCell ref="A31:F35"/>
    <mergeCell ref="G32:AR32"/>
    <mergeCell ref="AS32:BH32"/>
    <mergeCell ref="BI32:CH32"/>
    <mergeCell ref="CI32:DV32"/>
    <mergeCell ref="G35:AR35"/>
    <mergeCell ref="G34:AR34"/>
    <mergeCell ref="CI33:DV33"/>
    <mergeCell ref="CI34:DV34"/>
    <mergeCell ref="AS34:BH34"/>
    <mergeCell ref="AS33:BH33"/>
    <mergeCell ref="G33:AR33"/>
    <mergeCell ref="G31:FK31"/>
    <mergeCell ref="EM35:FK35"/>
    <mergeCell ref="R27:AR27"/>
    <mergeCell ref="CI35:DV35"/>
    <mergeCell ref="DW32:EL32"/>
    <mergeCell ref="DW29:ED29"/>
    <mergeCell ref="EE27:EL27"/>
    <mergeCell ref="DW25:ED25"/>
    <mergeCell ref="EE25:EL25"/>
    <mergeCell ref="CV25:DD25"/>
    <mergeCell ref="CI27:CU27"/>
    <mergeCell ref="CV27:DD27"/>
    <mergeCell ref="DE27:DV27"/>
    <mergeCell ref="DW30:ED30"/>
    <mergeCell ref="BA26:BH26"/>
    <mergeCell ref="EE30:EL30"/>
    <mergeCell ref="CV26:DD26"/>
    <mergeCell ref="DE26:DV26"/>
    <mergeCell ref="CI28:CU28"/>
    <mergeCell ref="CV28:DD28"/>
    <mergeCell ref="AS35:BH35"/>
    <mergeCell ref="BI35:CH35"/>
    <mergeCell ref="DW35:EL35"/>
    <mergeCell ref="DE28:DV28"/>
    <mergeCell ref="BY28:CH28"/>
    <mergeCell ref="BY27:CH27"/>
    <mergeCell ref="A30:F30"/>
    <mergeCell ref="H30:AR30"/>
    <mergeCell ref="AS30:AZ30"/>
    <mergeCell ref="BA30:BH30"/>
    <mergeCell ref="CV29:DD29"/>
    <mergeCell ref="DE29:DV29"/>
    <mergeCell ref="BY29:CH29"/>
    <mergeCell ref="A29:F29"/>
    <mergeCell ref="H29:AR29"/>
    <mergeCell ref="AS29:AZ29"/>
    <mergeCell ref="BA29:BH29"/>
    <mergeCell ref="BI29:BP29"/>
    <mergeCell ref="BQ29:BX29"/>
    <mergeCell ref="CI29:CU29"/>
    <mergeCell ref="BY22:CH22"/>
    <mergeCell ref="CI22:CU22"/>
    <mergeCell ref="DE22:DV22"/>
    <mergeCell ref="BI26:BP26"/>
    <mergeCell ref="BQ26:BX26"/>
    <mergeCell ref="BY26:CH26"/>
    <mergeCell ref="CI26:CU26"/>
    <mergeCell ref="DE25:DV25"/>
    <mergeCell ref="DE24:DV24"/>
    <mergeCell ref="BI24:BP24"/>
    <mergeCell ref="BQ24:BX24"/>
    <mergeCell ref="BY24:CH24"/>
    <mergeCell ref="BI25:BP25"/>
    <mergeCell ref="BQ25:BX25"/>
    <mergeCell ref="BY25:CH25"/>
    <mergeCell ref="CI25:CU25"/>
    <mergeCell ref="DE20:DV20"/>
    <mergeCell ref="BY20:CH20"/>
    <mergeCell ref="BI19:BP19"/>
    <mergeCell ref="BQ19:BX19"/>
    <mergeCell ref="CI19:CU19"/>
    <mergeCell ref="DE19:DV19"/>
    <mergeCell ref="CV19:DD19"/>
    <mergeCell ref="BY19:CH19"/>
    <mergeCell ref="CV21:DD21"/>
    <mergeCell ref="AF19:AR19"/>
    <mergeCell ref="R20:AD20"/>
    <mergeCell ref="A19:F19"/>
    <mergeCell ref="A20:F20"/>
    <mergeCell ref="AS19:AZ19"/>
    <mergeCell ref="BA19:BH19"/>
    <mergeCell ref="A22:F22"/>
    <mergeCell ref="AS22:AZ22"/>
    <mergeCell ref="A28:F28"/>
    <mergeCell ref="H28:AR28"/>
    <mergeCell ref="AS28:AZ28"/>
    <mergeCell ref="BA28:BH28"/>
    <mergeCell ref="AF21:AR21"/>
    <mergeCell ref="G21:P21"/>
    <mergeCell ref="R21:AD21"/>
    <mergeCell ref="BA23:BH23"/>
    <mergeCell ref="AS27:AZ27"/>
    <mergeCell ref="BA27:BH27"/>
    <mergeCell ref="A26:F26"/>
    <mergeCell ref="G19:P20"/>
    <mergeCell ref="R19:AD19"/>
    <mergeCell ref="A27:F27"/>
    <mergeCell ref="R25:AR25"/>
    <mergeCell ref="R26:AR26"/>
    <mergeCell ref="DE18:DV18"/>
    <mergeCell ref="BQ17:BX17"/>
    <mergeCell ref="BI18:BP18"/>
    <mergeCell ref="BQ18:BX18"/>
    <mergeCell ref="A17:F17"/>
    <mergeCell ref="AF17:AR17"/>
    <mergeCell ref="AS17:AZ17"/>
    <mergeCell ref="BA17:BH17"/>
    <mergeCell ref="R17:AD17"/>
    <mergeCell ref="G17:P18"/>
    <mergeCell ref="A18:F18"/>
    <mergeCell ref="AF18:AR18"/>
    <mergeCell ref="AS18:AZ18"/>
    <mergeCell ref="BA18:BH18"/>
    <mergeCell ref="A3:FK3"/>
    <mergeCell ref="BA4:DK4"/>
    <mergeCell ref="CI11:CU11"/>
    <mergeCell ref="CV11:DD11"/>
    <mergeCell ref="DW7:EL7"/>
    <mergeCell ref="DW8:ED9"/>
    <mergeCell ref="EE8:EL9"/>
    <mergeCell ref="BI7:DV7"/>
    <mergeCell ref="A7:F11"/>
    <mergeCell ref="CI10:DV10"/>
    <mergeCell ref="BI8:BP9"/>
    <mergeCell ref="DE11:DV11"/>
    <mergeCell ref="BQ8:BX9"/>
    <mergeCell ref="BI11:BP11"/>
    <mergeCell ref="BQ11:BX11"/>
    <mergeCell ref="DW10:ED10"/>
    <mergeCell ref="DW11:ED11"/>
    <mergeCell ref="AS10:AZ10"/>
    <mergeCell ref="BA10:BH10"/>
    <mergeCell ref="BI10:BP10"/>
    <mergeCell ref="BQ10:BX10"/>
    <mergeCell ref="AS11:AZ11"/>
    <mergeCell ref="G7:AR11"/>
    <mergeCell ref="BY8:DV9"/>
    <mergeCell ref="A13:F13"/>
    <mergeCell ref="A15:F15"/>
    <mergeCell ref="AF15:AR15"/>
    <mergeCell ref="DE14:DV14"/>
    <mergeCell ref="CI13:CU13"/>
    <mergeCell ref="G12:AR12"/>
    <mergeCell ref="AS7:BH7"/>
    <mergeCell ref="AS8:AZ9"/>
    <mergeCell ref="AS13:AZ13"/>
    <mergeCell ref="BA13:BH13"/>
    <mergeCell ref="BA11:BH11"/>
    <mergeCell ref="AS12:AZ12"/>
    <mergeCell ref="BA12:BH12"/>
    <mergeCell ref="BA8:BH9"/>
    <mergeCell ref="G13:P16"/>
    <mergeCell ref="BI12:BP12"/>
    <mergeCell ref="DE12:DV12"/>
    <mergeCell ref="CI12:CU12"/>
    <mergeCell ref="CV12:DD12"/>
    <mergeCell ref="BQ12:BX12"/>
    <mergeCell ref="CV13:DD13"/>
    <mergeCell ref="AF14:AR14"/>
    <mergeCell ref="BY13:CH13"/>
    <mergeCell ref="BI16:BP16"/>
    <mergeCell ref="CV16:DD16"/>
    <mergeCell ref="CI16:CU16"/>
    <mergeCell ref="EE13:EL13"/>
    <mergeCell ref="DW13:ED13"/>
    <mergeCell ref="DW16:ED16"/>
    <mergeCell ref="EE16:EL16"/>
    <mergeCell ref="DW14:ED14"/>
    <mergeCell ref="EE14:EL14"/>
    <mergeCell ref="DW15:ED15"/>
    <mergeCell ref="EE15:EL15"/>
    <mergeCell ref="FA10:FK10"/>
    <mergeCell ref="EM12:EZ12"/>
    <mergeCell ref="FA12:FK12"/>
    <mergeCell ref="BY11:CH11"/>
    <mergeCell ref="DE21:DV21"/>
    <mergeCell ref="BY17:CH17"/>
    <mergeCell ref="CV15:DD15"/>
    <mergeCell ref="BY18:CH18"/>
    <mergeCell ref="BY10:CH10"/>
    <mergeCell ref="BY12:CH12"/>
    <mergeCell ref="EE12:EL12"/>
    <mergeCell ref="DE15:DV15"/>
    <mergeCell ref="CI17:CU17"/>
    <mergeCell ref="CV17:DD17"/>
    <mergeCell ref="CV18:DD18"/>
    <mergeCell ref="DE16:DV16"/>
    <mergeCell ref="CI15:CU15"/>
    <mergeCell ref="CI14:CU14"/>
    <mergeCell ref="CV14:DD14"/>
    <mergeCell ref="EM20:EZ20"/>
    <mergeCell ref="FA20:FK20"/>
    <mergeCell ref="EM10:EZ10"/>
    <mergeCell ref="EE10:EL10"/>
    <mergeCell ref="BY15:CH15"/>
    <mergeCell ref="FA7:FK7"/>
    <mergeCell ref="EM11:EZ11"/>
    <mergeCell ref="FA11:FK11"/>
    <mergeCell ref="EM8:EZ9"/>
    <mergeCell ref="FA8:FK9"/>
    <mergeCell ref="BA5:DK5"/>
    <mergeCell ref="A21:F21"/>
    <mergeCell ref="AS21:AZ21"/>
    <mergeCell ref="BA21:BH21"/>
    <mergeCell ref="BI21:BP21"/>
    <mergeCell ref="BQ21:BX21"/>
    <mergeCell ref="BY21:CH21"/>
    <mergeCell ref="CI21:CU21"/>
    <mergeCell ref="R15:AD16"/>
    <mergeCell ref="BI13:BP13"/>
    <mergeCell ref="AS14:AZ14"/>
    <mergeCell ref="BA14:BH14"/>
    <mergeCell ref="DE13:DV13"/>
    <mergeCell ref="BI15:BP15"/>
    <mergeCell ref="BQ15:BX15"/>
    <mergeCell ref="AS15:AZ15"/>
    <mergeCell ref="A16:F16"/>
    <mergeCell ref="AF16:AR16"/>
    <mergeCell ref="A14:F14"/>
    <mergeCell ref="A12:F12"/>
    <mergeCell ref="DE23:DV23"/>
    <mergeCell ref="BQ22:BX22"/>
    <mergeCell ref="CV22:DD22"/>
    <mergeCell ref="BQ23:BX23"/>
    <mergeCell ref="BY23:CH23"/>
    <mergeCell ref="CI23:CU23"/>
    <mergeCell ref="H22:P27"/>
    <mergeCell ref="A25:F25"/>
    <mergeCell ref="AS25:AZ25"/>
    <mergeCell ref="BA25:BH25"/>
    <mergeCell ref="AS24:AZ24"/>
    <mergeCell ref="BA24:BH24"/>
    <mergeCell ref="CV23:DD23"/>
    <mergeCell ref="AS23:AZ23"/>
    <mergeCell ref="A23:F23"/>
    <mergeCell ref="A24:F24"/>
    <mergeCell ref="AS26:AZ26"/>
    <mergeCell ref="BQ14:BX14"/>
    <mergeCell ref="BQ13:BX13"/>
    <mergeCell ref="BQ16:BX16"/>
    <mergeCell ref="BI17:BP17"/>
    <mergeCell ref="DE17:DV17"/>
    <mergeCell ref="R13:AD14"/>
    <mergeCell ref="AF13:AR13"/>
    <mergeCell ref="R22:AR22"/>
    <mergeCell ref="R23:AR23"/>
    <mergeCell ref="R24:AR24"/>
    <mergeCell ref="BI23:BP23"/>
    <mergeCell ref="CI24:CU24"/>
    <mergeCell ref="CV24:DD24"/>
    <mergeCell ref="BA22:BH22"/>
    <mergeCell ref="BI22:BP22"/>
    <mergeCell ref="BA15:BH15"/>
    <mergeCell ref="BY14:CH14"/>
    <mergeCell ref="AS16:AZ16"/>
    <mergeCell ref="BA16:BH16"/>
    <mergeCell ref="BY16:CH16"/>
    <mergeCell ref="R18:AD18"/>
    <mergeCell ref="CI18:CU18"/>
    <mergeCell ref="AS20:AZ20"/>
    <mergeCell ref="BA20:BH20"/>
    <mergeCell ref="AF20:AR20"/>
    <mergeCell ref="BI20:BP20"/>
    <mergeCell ref="BQ20:BX20"/>
    <mergeCell ref="CI20:CU20"/>
    <mergeCell ref="CV20:DD20"/>
    <mergeCell ref="BI14:BP14"/>
    <mergeCell ref="BQ27:BX27"/>
    <mergeCell ref="EM33:FK33"/>
    <mergeCell ref="EM34:FK34"/>
    <mergeCell ref="DW34:EL34"/>
    <mergeCell ref="DW33:EL33"/>
    <mergeCell ref="BI33:CH33"/>
    <mergeCell ref="BI34:CH34"/>
    <mergeCell ref="BI30:BP30"/>
    <mergeCell ref="BQ30:BX30"/>
    <mergeCell ref="CI30:CU30"/>
    <mergeCell ref="CV30:DD30"/>
    <mergeCell ref="DE30:DV30"/>
    <mergeCell ref="BY30:CH30"/>
    <mergeCell ref="BI27:BP27"/>
    <mergeCell ref="BI28:BP28"/>
    <mergeCell ref="BQ28:BX28"/>
    <mergeCell ref="EM32:FK32"/>
    <mergeCell ref="EM30:EZ30"/>
    <mergeCell ref="FA30:FK30"/>
  </mergeCells>
  <phoneticPr fontId="0" type="noConversion"/>
  <pageMargins left="0.70866141732283472" right="0.70866141732283472" top="0.74803149606299213" bottom="0.39370078740157483" header="0" footer="0"/>
  <pageSetup paperSize="9" scale="60" fitToHeight="0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</vt:lpstr>
      <vt:lpstr>стр.1_2!Область_печати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Низова Ирина Ивановна</cp:lastModifiedBy>
  <cp:lastPrinted>2025-11-10T03:44:24Z</cp:lastPrinted>
  <dcterms:created xsi:type="dcterms:W3CDTF">2011-01-11T10:25:48Z</dcterms:created>
  <dcterms:modified xsi:type="dcterms:W3CDTF">2025-11-10T03:45:59Z</dcterms:modified>
</cp:coreProperties>
</file>